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heckCompatibility="1"/>
  <mc:AlternateContent xmlns:mc="http://schemas.openxmlformats.org/markup-compatibility/2006">
    <mc:Choice Requires="x15">
      <x15ac:absPath xmlns:x15ac="http://schemas.microsoft.com/office/spreadsheetml/2010/11/ac" url="O:\zakupki\ЗАКУПКИ_2023-2024\7. Петрушина_канцтовары\"/>
    </mc:Choice>
  </mc:AlternateContent>
  <bookViews>
    <workbookView xWindow="225" yWindow="285" windowWidth="20925" windowHeight="10500"/>
  </bookViews>
  <sheets>
    <sheet name="Лист1" sheetId="1" r:id="rId1"/>
    <sheet name="Лист2" sheetId="2" r:id="rId2"/>
    <sheet name="Лист3" sheetId="3" r:id="rId3"/>
  </sheets>
  <calcPr calcId="162913" refMode="R1C1"/>
</workbook>
</file>

<file path=xl/calcChain.xml><?xml version="1.0" encoding="utf-8"?>
<calcChain xmlns="http://schemas.openxmlformats.org/spreadsheetml/2006/main">
  <c r="C13" i="1" l="1"/>
  <c r="C14" i="1" s="1"/>
  <c r="C15" i="1" s="1"/>
  <c r="C16" i="1" s="1"/>
  <c r="C17" i="1" s="1"/>
  <c r="C18" i="1" s="1"/>
  <c r="C19" i="1" s="1"/>
  <c r="C20" i="1" s="1"/>
  <c r="C21" i="1" s="1"/>
  <c r="C22" i="1" s="1"/>
  <c r="C23" i="1" s="1"/>
  <c r="C24" i="1" s="1"/>
  <c r="C25" i="1" s="1"/>
  <c r="C26" i="1" s="1"/>
  <c r="C27" i="1" s="1"/>
  <c r="C28" i="1" s="1"/>
  <c r="C29" i="1" s="1"/>
  <c r="C30" i="1" s="1"/>
  <c r="C31" i="1" s="1"/>
  <c r="C32" i="1" s="1"/>
  <c r="C33" i="1" s="1"/>
  <c r="C34" i="1" s="1"/>
  <c r="C35" i="1" s="1"/>
  <c r="C36" i="1" s="1"/>
  <c r="C37" i="1" s="1"/>
  <c r="C38" i="1" s="1"/>
  <c r="C39" i="1" s="1"/>
  <c r="C40" i="1" s="1"/>
  <c r="C41" i="1" s="1"/>
  <c r="C42" i="1" s="1"/>
  <c r="C43" i="1" s="1"/>
  <c r="C44" i="1" s="1"/>
  <c r="C45" i="1" s="1"/>
  <c r="C46" i="1" s="1"/>
  <c r="C47" i="1" s="1"/>
  <c r="C48" i="1" s="1"/>
  <c r="C49" i="1" s="1"/>
  <c r="C50" i="1" s="1"/>
  <c r="C51" i="1" s="1"/>
  <c r="C52" i="1" s="1"/>
  <c r="C53" i="1" s="1"/>
  <c r="C54" i="1" s="1"/>
  <c r="C55" i="1" s="1"/>
  <c r="C56" i="1" s="1"/>
  <c r="C57" i="1" s="1"/>
  <c r="C58" i="1" s="1"/>
  <c r="C59" i="1" s="1"/>
  <c r="C60" i="1" s="1"/>
  <c r="C61" i="1" s="1"/>
  <c r="C62" i="1" s="1"/>
  <c r="C63" i="1" s="1"/>
  <c r="C64" i="1" s="1"/>
  <c r="C65" i="1" s="1"/>
  <c r="C66" i="1" s="1"/>
  <c r="C67" i="1" s="1"/>
  <c r="C68" i="1" s="1"/>
  <c r="C69" i="1" s="1"/>
  <c r="C70" i="1" s="1"/>
  <c r="C71" i="1" s="1"/>
  <c r="C72" i="1" s="1"/>
  <c r="C73" i="1" s="1"/>
  <c r="C74" i="1" s="1"/>
  <c r="C75" i="1" s="1"/>
  <c r="C76" i="1" s="1"/>
  <c r="C77" i="1" s="1"/>
  <c r="C78" i="1" s="1"/>
  <c r="C79" i="1" s="1"/>
  <c r="C80" i="1" s="1"/>
  <c r="C81" i="1" s="1"/>
  <c r="C82" i="1" s="1"/>
  <c r="C83" i="1" s="1"/>
  <c r="C84" i="1" s="1"/>
  <c r="C85" i="1" s="1"/>
  <c r="C86" i="1" s="1"/>
  <c r="C87" i="1" s="1"/>
  <c r="C88" i="1" s="1"/>
  <c r="C89" i="1" s="1"/>
  <c r="C90" i="1" s="1"/>
  <c r="C91" i="1" s="1"/>
  <c r="C92" i="1" s="1"/>
  <c r="C93" i="1" s="1"/>
  <c r="C94" i="1" s="1"/>
  <c r="C95" i="1" s="1"/>
  <c r="C96" i="1" s="1"/>
  <c r="C97" i="1" s="1"/>
  <c r="C98" i="1" s="1"/>
  <c r="C99" i="1" s="1"/>
  <c r="C100" i="1" s="1"/>
  <c r="C101" i="1" s="1"/>
  <c r="C102" i="1" s="1"/>
  <c r="C103" i="1" s="1"/>
  <c r="C104" i="1" s="1"/>
  <c r="C105" i="1" s="1"/>
  <c r="C106" i="1" s="1"/>
  <c r="C107" i="1" s="1"/>
  <c r="C108" i="1" s="1"/>
  <c r="C109" i="1" s="1"/>
  <c r="C110" i="1" s="1"/>
  <c r="C111" i="1" s="1"/>
  <c r="C112" i="1" s="1"/>
  <c r="C113" i="1" s="1"/>
  <c r="C114" i="1" s="1"/>
  <c r="C115" i="1" s="1"/>
  <c r="C116" i="1" s="1"/>
  <c r="C117" i="1" s="1"/>
  <c r="C118" i="1" s="1"/>
  <c r="C119" i="1" s="1"/>
  <c r="C120" i="1" s="1"/>
  <c r="C121" i="1" s="1"/>
  <c r="C122" i="1" s="1"/>
  <c r="C123" i="1" s="1"/>
  <c r="C124" i="1" s="1"/>
  <c r="C125" i="1" s="1"/>
  <c r="C126" i="1" s="1"/>
  <c r="C127" i="1" s="1"/>
  <c r="C128" i="1" s="1"/>
  <c r="C129" i="1" s="1"/>
  <c r="C130" i="1" s="1"/>
  <c r="C133" i="1" s="1"/>
  <c r="C134" i="1" s="1"/>
  <c r="B13" i="1"/>
  <c r="B14" i="1" s="1"/>
  <c r="B15" i="1" s="1"/>
  <c r="B16" i="1" s="1"/>
  <c r="B17" i="1" s="1"/>
  <c r="B18" i="1" s="1"/>
  <c r="B19" i="1" s="1"/>
  <c r="B20" i="1" s="1"/>
  <c r="B21" i="1" s="1"/>
  <c r="B22" i="1" s="1"/>
  <c r="B23" i="1" s="1"/>
  <c r="B24" i="1" s="1"/>
  <c r="B25" i="1" s="1"/>
  <c r="B26" i="1" s="1"/>
  <c r="B27" i="1" s="1"/>
  <c r="B28" i="1" s="1"/>
  <c r="B29" i="1" s="1"/>
  <c r="B30" i="1" s="1"/>
  <c r="B31" i="1" s="1"/>
  <c r="B32" i="1" s="1"/>
  <c r="B33" i="1" s="1"/>
  <c r="B34" i="1" s="1"/>
  <c r="B35" i="1" s="1"/>
  <c r="B36" i="1" s="1"/>
  <c r="B37" i="1" s="1"/>
  <c r="B38" i="1" s="1"/>
  <c r="B39" i="1" s="1"/>
  <c r="B40" i="1" s="1"/>
  <c r="B41" i="1" s="1"/>
  <c r="B42" i="1" s="1"/>
  <c r="B43" i="1" s="1"/>
  <c r="B44" i="1" s="1"/>
  <c r="B45" i="1" s="1"/>
  <c r="B46" i="1" s="1"/>
  <c r="B47" i="1" s="1"/>
  <c r="B48" i="1" s="1"/>
  <c r="B49" i="1" s="1"/>
  <c r="B50" i="1" s="1"/>
  <c r="B51" i="1" s="1"/>
  <c r="B52" i="1" s="1"/>
  <c r="B53" i="1" s="1"/>
  <c r="B54" i="1" s="1"/>
  <c r="B55" i="1" s="1"/>
  <c r="B56" i="1" s="1"/>
  <c r="B57" i="1" s="1"/>
  <c r="B58" i="1" s="1"/>
  <c r="B59" i="1" s="1"/>
  <c r="B60" i="1" s="1"/>
  <c r="B61" i="1" s="1"/>
  <c r="B62" i="1" s="1"/>
  <c r="B63" i="1" s="1"/>
  <c r="B64" i="1" s="1"/>
  <c r="B65" i="1" s="1"/>
  <c r="B66" i="1" s="1"/>
  <c r="B67" i="1" s="1"/>
  <c r="B68" i="1" s="1"/>
  <c r="B69" i="1" s="1"/>
  <c r="B70" i="1" s="1"/>
  <c r="B71" i="1" s="1"/>
  <c r="B72" i="1" s="1"/>
  <c r="B73" i="1" s="1"/>
  <c r="B74" i="1" s="1"/>
  <c r="B75" i="1" s="1"/>
  <c r="B76" i="1" s="1"/>
  <c r="B77" i="1" s="1"/>
  <c r="B78" i="1" s="1"/>
  <c r="B79" i="1" s="1"/>
  <c r="B80" i="1" s="1"/>
  <c r="B81" i="1" s="1"/>
  <c r="B82" i="1" s="1"/>
  <c r="B83" i="1" s="1"/>
  <c r="B84" i="1" s="1"/>
  <c r="B85" i="1" s="1"/>
  <c r="B86" i="1" s="1"/>
  <c r="B87" i="1" s="1"/>
  <c r="B88" i="1" s="1"/>
  <c r="B89" i="1" s="1"/>
  <c r="B90" i="1" s="1"/>
  <c r="B91" i="1" s="1"/>
  <c r="B92" i="1" s="1"/>
  <c r="B93" i="1" s="1"/>
  <c r="B94" i="1" s="1"/>
  <c r="B95" i="1" s="1"/>
  <c r="B96" i="1" s="1"/>
  <c r="B97" i="1" s="1"/>
  <c r="B98" i="1" s="1"/>
  <c r="B99" i="1" s="1"/>
  <c r="B100" i="1" s="1"/>
  <c r="B101" i="1" s="1"/>
  <c r="B102" i="1" s="1"/>
  <c r="B103" i="1" s="1"/>
  <c r="B104" i="1" s="1"/>
  <c r="B105" i="1" s="1"/>
  <c r="B106" i="1" s="1"/>
  <c r="B107" i="1" s="1"/>
  <c r="B108" i="1" s="1"/>
  <c r="B109" i="1" s="1"/>
  <c r="B110" i="1" s="1"/>
  <c r="B111" i="1" s="1"/>
  <c r="B112" i="1" s="1"/>
  <c r="B113" i="1" s="1"/>
  <c r="B114" i="1" s="1"/>
  <c r="B115" i="1" s="1"/>
  <c r="B116" i="1" s="1"/>
  <c r="B117" i="1" s="1"/>
  <c r="B118" i="1" s="1"/>
  <c r="B119" i="1" s="1"/>
  <c r="B120" i="1" s="1"/>
  <c r="B121" i="1" s="1"/>
  <c r="B122" i="1" s="1"/>
  <c r="B123" i="1" s="1"/>
  <c r="B124" i="1" s="1"/>
  <c r="B125" i="1" s="1"/>
  <c r="B126" i="1" s="1"/>
  <c r="B127" i="1" s="1"/>
  <c r="B128" i="1" s="1"/>
  <c r="B129" i="1" s="1"/>
  <c r="B130" i="1" s="1"/>
  <c r="B133" i="1" s="1"/>
  <c r="B134" i="1" s="1"/>
  <c r="A143" i="1" l="1"/>
  <c r="A144" i="1" s="1"/>
  <c r="A145" i="1" s="1"/>
</calcChain>
</file>

<file path=xl/sharedStrings.xml><?xml version="1.0" encoding="utf-8"?>
<sst xmlns="http://schemas.openxmlformats.org/spreadsheetml/2006/main" count="309" uniqueCount="173">
  <si>
    <t>№ п/п</t>
  </si>
  <si>
    <t>Условия оплаты</t>
  </si>
  <si>
    <t>Кол-во</t>
  </si>
  <si>
    <t>Наименование</t>
  </si>
  <si>
    <t>(Подпись)</t>
  </si>
  <si>
    <t>(Ф.И.О.)</t>
  </si>
  <si>
    <t>Коммерческие условия</t>
  </si>
  <si>
    <t>Дата подачи предложения</t>
  </si>
  <si>
    <t xml:space="preserve">Валюта предложения </t>
  </si>
  <si>
    <t>Срок действия предложения</t>
  </si>
  <si>
    <t>ед. изм.</t>
  </si>
  <si>
    <t>Страховка  (стоимость/включена)</t>
  </si>
  <si>
    <t xml:space="preserve">СТОИМОСТЬ ЗАКУПКИ С УЧЕТОМ РАБОЧЕГО КАПИТАЛА </t>
  </si>
  <si>
    <t>ОБЩАЯ СТОИМОСТЬ ВЛАДЕНИЯ (ОСВ)</t>
  </si>
  <si>
    <t>Х</t>
  </si>
  <si>
    <t>Объем и сроки предоставляемой документации</t>
  </si>
  <si>
    <t>х</t>
  </si>
  <si>
    <t>Упаковка (стоимость/включена)</t>
  </si>
  <si>
    <t>Транспортировка (стоимость/включена)</t>
  </si>
  <si>
    <t>Предложение Претендента</t>
  </si>
  <si>
    <t>ПРОЧИЕ УСЛОВИЯ</t>
  </si>
  <si>
    <t>Гарантии</t>
  </si>
  <si>
    <t>Коммерческое предложение № ____________</t>
  </si>
  <si>
    <t>Наименование Претендента:</t>
  </si>
  <si>
    <t>Принадлежность Претендента (производитель/посредник/инжиниринговая компания)</t>
  </si>
  <si>
    <t>(Должность уполномоченного представителя Претендента)</t>
  </si>
  <si>
    <t>Требование Заказчика</t>
  </si>
  <si>
    <t>Готовность заключения договора в соответствии с формой Заказчика прилагается</t>
  </si>
  <si>
    <t>Российский рубль</t>
  </si>
  <si>
    <t>С момента подачи ТКП до момента подписания Договора обеими сторонами включительно</t>
  </si>
  <si>
    <t>шт.</t>
  </si>
  <si>
    <t>включена</t>
  </si>
  <si>
    <t>Договор по форме Заказчика</t>
  </si>
  <si>
    <t>В соответствии с Договором</t>
  </si>
  <si>
    <t>Авансовый платеж отсутствует.  Покупатель оплачивает МТР согласно выставленного счета, перечисляя денежные средства на расчетный счет Поставщика, следующим образом: по факту поставки, в течение 10-ти рабочих дней после получения МТР.</t>
  </si>
  <si>
    <t>Поставка товара должна быть осуществлена в течение 7 (Семи) рабочих дней с момента согласования заявки, по которой  Покупатель осуществляет выборку МТР в течении всего срока действия Договора.</t>
  </si>
  <si>
    <t>Поставщик гарантирует Покупателю качество поставки в соответствии с условиями, предусмотренными «проектом Договора».</t>
  </si>
  <si>
    <t>производитель/посредник/инжиниринговая компания и т.д.</t>
  </si>
  <si>
    <t>уп.</t>
  </si>
  <si>
    <t>Блок для записей 9х9 цветной. Блок для записей 90x90x90 мм разноцветный (плотность 80 г/кв.м).Листы не склеены между собой</t>
  </si>
  <si>
    <t>Блок для записей 9х9. Блок для записей 90x90x90 мм белый (плотность 80 г/кв.м).Листы не склеены между собой</t>
  </si>
  <si>
    <t>Блок самоклеящийся 75 х 75. Стикеры  76x76 мм  (1 блок, 100 листов).Плотность бумаги составляет 62 г/кв.м, клейкий слой — 22 Н/м.</t>
  </si>
  <si>
    <t>Блок самоклеящийся 76 х 51. Стикеры  76x51 мм.е (1 блок, 100 листов).Плотность бумаги составляет 62 г/кв.м, клейкий слой — 22 Н/м.</t>
  </si>
  <si>
    <t>Блок самоклеящийся 38 х 51. Стикеры  38x51 мм (1 блок, 100 листов).Клеевая система — 16 Н/м</t>
  </si>
  <si>
    <t>Гелевая подушка для пальцев. Подушка для смачивания пальцев гелевая 20 мл</t>
  </si>
  <si>
    <t>Дырокол большой. Оснащен стальным рабочим механизмом для одновременного пробивания 2-х отверстий диаметром 5.5 мм. Дырокол перфорирует до 40 листов бумаги плотностью до 80 г/кв.м. Расстояние между пробиваемыми отверстиями: 80 мм. Дырокол снабжен линейкой для удобной фиксации бумаги на необходимом расстоянии. Контейнер для конфетти легко открывается и закрывается, исключая рассыпание бумажных остатков. Отметка на линейке 888 позволяет производить 4 отверстия. Имеет метку центрирования.</t>
  </si>
  <si>
    <t>Ежедневник датированный. Ежедневник датированный 2024 год A5 148×218 мм.Однотонная обложка из высококачественного переплетного материала синего цвета, имитирующего натуральную кожу, с поролоном. По периметру отделочная строчка в цвет материала. Возможно нанесение логотипа  любым способом тиснения. Блок: датированный 2023 г., белый офсет плотностью 70 г/кв.м (линейка), перфорация уголка, ляссе серебристого цвета, 176 листов (352 страницы), печать блока в 2 краски. Содержитинформационно-справочный блок,блок для заметок.</t>
  </si>
  <si>
    <t>Зажим для бумаг 15 мм. Зажимы из металла с черным покрытием. Размер зажима: ширина 15 мм, высота 25 мм, глубина закладки 9 мм. Позволяет скреплять до 60 листов плотностью 80 г/кв.м, не деформируя при этом бумагу. Зажимы для бумаг поставляются по 12 штук в картонной упаковке.</t>
  </si>
  <si>
    <t>Закладки выделитель 12*45. Размер одной закладки 12×45 мм.В упаковке 4 ярких неоновых цвета по 25 листов каждого цвета</t>
  </si>
  <si>
    <t>Калькулятор. Калькулятор настольный 12-разрядный черный 199x153x30 мм</t>
  </si>
  <si>
    <t>Канцелярский набор. Комплектуется: ножницами, двумя карандашами с ластиком, канцелярским ножом, двумя шариковыми ручками, линейкой, скобами для степлера, точилкой, степлером, силовыми кнопками, блоком бумаги для заметок, ластиком, скрепками и подставкой. Всего 15 предметов.</t>
  </si>
  <si>
    <t>Карандаш простой. Карандаш чернографитный в трехгранном деревянном корпусе. Простые карандаши с ластиком поставляются заточенными. Твердость грифеля — HB. Длина карандаша — 185 мм.</t>
  </si>
  <si>
    <t>Кассовая лента. Чековая лента из термобумаги 80 мм (диаметр 60-62 мм, намотка 60 м.</t>
  </si>
  <si>
    <t xml:space="preserve">Клей карандаш. Прозрачная клеящая масса. Вес — 21 г. </t>
  </si>
  <si>
    <t>Книга учета в клетку. Книга учета 96 листов А4 в клетку на сшивке блок офсет.Твердый переплет</t>
  </si>
  <si>
    <t xml:space="preserve">Конверт С-5. Конверт с отрывной лентой (стрип) и полями ''Куда-кому'', плотностью 80г/м2. Формат С5, размером 162 х 229 мм. Цвет белый. </t>
  </si>
  <si>
    <t>Конверт С-4. Конверт с полями, "strip", С4 (229х324) - 
Конверт с отрывной лентой (стрип) и полями ''Куда-кому'', плотностью 80г/м2. Формат С4, размером 229 х 324 мм. Цвет белый.</t>
  </si>
  <si>
    <t>Корректор. Объем флакона с корректирующей жидкостью составляет 20 мл.</t>
  </si>
  <si>
    <t>Корректор ленточный. Корректирующая лента  5 мм x 13 м</t>
  </si>
  <si>
    <t>Лезвие для канцелярского ножа. Лезвия сменные для канцелярских ножей 18 мм сегментированные (10 штук в упаковке). ширина лезвия 18,0 мм;толщина лезвия 0,38 мм; количество рабочих сегментов 8 штук.</t>
  </si>
  <si>
    <t>Линейка  40 см. Выполнена из пластика.</t>
  </si>
  <si>
    <t>Линейка 16 см. Выполнена из пластика.</t>
  </si>
  <si>
    <t xml:space="preserve">Лоток для бумаги «Веер». Веерный лоток для бумаг  на четыре отделения для хранения и сортировки документов и печатной продукции формата А4. 4 отделения, 5 секций.Размеры (ВхГхШ): 260×290×231 мм. </t>
  </si>
  <si>
    <t xml:space="preserve">Лоток для бумаги горизонтальный. Возможна установка лотков друг на друга и со смещением (штабелирование). Изготовлен из полистирола.. Размеры (ВхГхШ): 65×320×245 мм. </t>
  </si>
  <si>
    <t>Лупа 60 мм. Лупа  имеет диаметр 60 мм. Поставляется в пластиковом корпусе черного цвета, линза стеклянная. Снабжена ручкой округлой формы. Оправа линзы выступает за края. Позволяет производить шестикратное увеличение.</t>
  </si>
  <si>
    <t>Маркер перманентный. Маркер перманентный  черный (толщина линии 0,75 мм) круглый наконечник</t>
  </si>
  <si>
    <t xml:space="preserve">Нить прошивная. Прошивная нить в бобинах, длина намотки —
500 м. </t>
  </si>
  <si>
    <t>Ножницы. Ножницы 169 мм  с пластиковыми прорезиненными анатомическими ручками черного/зеленого цвета</t>
  </si>
  <si>
    <t>Нож канцелярский. Длина ножа: 152 мм;Ширина лезвия: 18 мм;
Толщина лезвия: 0,5 мм;Количество рабочих сегментов: 8 шт.Корпус выполнен из экономичного пластика;Сменное сегментированное лезвие из стали;Удобная система блокировки лезвия  защелка (Push-Lock).</t>
  </si>
  <si>
    <t>Папка для бумаг на завязках. Папка для бумаг с завязками (мелованный картон 380 г/кв.м) формата А4. Размер изделия — 225×20×315 мм</t>
  </si>
  <si>
    <t>Папка с пружинным скоросшивателем. Скоросшиватель пластиковый с пружинным механизмом и зажимом  А4 до 150 листов синий (толщина обложки 0.7 мм)</t>
  </si>
  <si>
    <t>Папка на кольцах. Папка на 2-х кольцах  32 мм синяя до 150 листов (пластик 0.7 мм)</t>
  </si>
  <si>
    <t>Папка на кольцах Брауберг. Папка на 2-х кольцах  40 мм синяя до 300 листов (пластик 0.9 мм)</t>
  </si>
  <si>
    <t>Папка скоросшиватель картон ДЕЛО. Папка-обложка с скоросшивателем Дело № А4 20 мм немелованный картон до 200 листов (плотность 260 г/кв.м)</t>
  </si>
  <si>
    <t>Папка скоросшиватель пластиковый синий. Скоросшиватель пластиковый  A4 до 100 листов синий (толщина обложки 0.13/ 0.15 мм). Фактура - "апельсиновая корка"</t>
  </si>
  <si>
    <t>Папка скоросшиватель пластиковый синий с перфорацией. Скоросшиватель пластиковый  A4 до 100 листов синий (толщина обложки 0.13/ 0.15 мм) с перфорцией. Фактура - "апельсиновая корка"</t>
  </si>
  <si>
    <t>Папка-конверт с кнопкой. Папка-конверт с гладкой фактурой формата А4 изготовлена из плотного пластика синего цвета толщиной 200 мкм. Закрывается на защелку-кнопку</t>
  </si>
  <si>
    <t xml:space="preserve">Папка уголок. Папка-уголок формата А4 изготовлена из прозрачного полипропилена плотностью 180 мкм, синего цвета. </t>
  </si>
  <si>
    <t>Папка архивная короб на резинке. Короб архивный Attache изготовлен из гофрокартона Т21.Ширина корешка составляет 75 мм. Короб вмещает 750 листов стандартной плотности. Внешний размер: 262×77×324 мм. Внутренний размер: 252×75×322 мм.</t>
  </si>
  <si>
    <t>Папка с файлами 40 л. Ширина корешка составляет 15 мм. Изготовлена из пластика толщиной 0,7 мм синего цвета, имеет 40 прозрачных вкладышей, а также карман на корешке для сменной этикетки. Плотность 30 мкм. Поверхность файлов — гладкая, глянцевая. Вмещает до 80  листов стандартной плотности.Плотность файлов 25 мкм.</t>
  </si>
  <si>
    <t>Папка с файлами 20 л. Ширина корешка составляет 10 мм. Изготовлена из пластика толщиной 0,7 мм синего цвета, имеет 20 прозрачных вкладышей, а также карман на корешке для сменной этикетки. Плотность 30 мкм. Поверхность файлов — гладкая, глянцевая. Вмещает до 40  листов стандартной плотности.Плотность файлов 25 мкм.</t>
  </si>
  <si>
    <t>Папка с файлами 10 л. Ширина корешка составляет 10 мм. Изготовлена из пластика толщиной 0,7 мм синего цвета, имеет 40 прозрачных вкладышей, а также карман на корешке для сменной этикетки. Плотность 30 мкм. Поверхность файлов — гладкая, глянцевая. Вмещает до 20  листов стандартной плотности.Плотность файлов 25 мкм.</t>
  </si>
  <si>
    <t>Папка планшет с прижимом. Планшеты изготовлены из прочного картона толщиной 2,5 мм, покрытого с двух сторон пленкой ПВХ. Формат планшета А4. Вмещает до 100 листов стандартной плотности. Механизм оснащен подвесом, с вожможностью крепления планшета к стене.</t>
  </si>
  <si>
    <t>Планинг датированный на 2024. Планинг датированный на 2023 год. Формат: 340×130 мм. Цвет: синий. Блок 110 страниц (55 листов) в 2 краски. Бумага 70 гр/м2. Календарь на 2023—2024 гг. Вырубка блока по месяцам. Обложка с поролоном из высококачественного переплетного материала, имитирующий натуральную кожу. Возможно нанесение логотипа на обложку любым способом тиснения.</t>
  </si>
  <si>
    <t>Планинг. Недатированный планинг.Внутренний блок содержит 60 листа офсетной бумаги кремового цвета плотностью 70 г/м2. Обложка из экокожи и твердый переплет. Подходит для горячего тиснения.Скрепление осуществляется с помощью евроспирали. Размер изделия — 305х140 мм. Выполнен в синем цвете.</t>
  </si>
  <si>
    <t xml:space="preserve">Подставка для настольного календаря. Подставка  для перекидных календарей изготовлена из пластика черного цвета, размер — 230×180×85 мм. Оснащена двойным дуговым фиксатором и желобком для ручки или карандаша. Расстояние между дужками 4,5 см. </t>
  </si>
  <si>
    <t>Резинка стирательная (ластик). Цвет комбинированный: белый с серым. Размер: 56×19.5×8 мм.</t>
  </si>
  <si>
    <t>Ручка гелевая (красная). Ручка гелевая неавтоматическая.На корпусе имеется удобная резиновая манжетка.Сменный стержень длиной 139 мм.Диаметр пишущего узла, равный 0,7 мм, создает линию письма, равную 0,5 мм. Цвет чернил: красный.</t>
  </si>
  <si>
    <t>Ручка гелевая (синяя). Ручка гелевая неавтоматическая.На корпусе имеется удобная резиновая манжетка.Сменный стержень длиной 139 мм.Диаметр пишущего узла, равный 0,7 мм, создает линию письма, равную 0,5 мм. Цвет чернил: синий.</t>
  </si>
  <si>
    <t>Ручка гелевая (чёрная). Ручка гелевая неавтоматическая.На корпусе имеется удобная резиновая манжетка.Сменный стержень длиной 139 мм.Диаметр пишущего узла, равный 0,7 мм, создает линию письма, равную 0,5 мм. Цвет чернил: черный.</t>
  </si>
  <si>
    <t>Ручка шариковая синяя 0,5 мм. Модель корпуса изготовлена из пластика, имеет круглую форму. Сменный стержень длиной 142,3 мм снабжен игольчатым наконечником заправлен высококачественными чернилами на масляной основе синего цвета.Резиновая манжетка. Диаметр пишущего узла 0,7 мм создает тонкую линию письма, равную 0,5 мм.</t>
  </si>
  <si>
    <t>Ручка шариковая синяя. Шариковая ручка Stabilo Keris 538 с заменяемым стержнем.Толщина линии XF — 0,3 мм. Цвет чернил синий.</t>
  </si>
  <si>
    <t>Ручка-роллер. Одноразовая ручка-роллер  в пластиковом корпусе с колпачком. Тонкий игольчатый наконечник с толщиной линии письма 0,3 мм. Чернила на водной основе синего цвета.</t>
  </si>
  <si>
    <t>Ручка капилярная черная. Линер черный (толщина линии 0.1 мм)</t>
  </si>
  <si>
    <t>Ручка на подставке шариковая синяя. Шариковая ручка на подставке с синим цветом чернил. Модель представлена в пластиковом прозрачном корпусе с элементами синего цвета. Изделие прикреплено к подставке с помощью резинового шнура-пружины. Благодаря липкому слою на основании подставка может быть жестко зафиксирована практически на любой ровной поверхности.Толщина стержня составляет 0,35 мм.</t>
  </si>
  <si>
    <t>Скобы для степлера 23/15. Скобы № 23/15 выполнены из металла с цинковым покрытием. 1000 скоб в картонной пачке</t>
  </si>
  <si>
    <t xml:space="preserve">Скобы для степлера 23/13. Скобы № 23/13 выполнены из металла с цинковым покрытием. 1000 скоб в картонной пачке. </t>
  </si>
  <si>
    <t>Скобы для степлера 24/6. Скобы № 24/6 выполнены из металла с цинковым покрытием. 1000 скоб в картонной пачке.</t>
  </si>
  <si>
    <t>Скобы для степлера №10. Скобы № 10 выполнены из цинкового металла. В картонной упаковке содержится 1000 скоб.</t>
  </si>
  <si>
    <t xml:space="preserve">Скотч узкий. Канцелярская клейкая лента имеет  длину 33 м и ширину 19 мм и обладает высокой клеящей способностью. Отличается прозрачностью и прочностью 35 мкм. </t>
  </si>
  <si>
    <t xml:space="preserve">Скотч широкий. Клейкая лента  на полипропиленовой основе плотностью 45 мкм, прозрачная.Ширина ленты — 48 мм, длина намотки — 60 м.Клеевой слой — акриловая эмульсия на водной основе.  </t>
  </si>
  <si>
    <t>Скотч двухсторонний. Клейкая лента двусторонняя. Размеры: 19 мм х 5 м. Цвет — белый. Толщина ленты — 1100 мкм.Основа: вспененный полиэтилен. Клеевой слой: акрил на основе растворителя.</t>
  </si>
  <si>
    <t>Скрепки канцелярские. Размер — 50 мм. В упаковке 50 штук.Металлические с никелевым покрытием гофрированные</t>
  </si>
  <si>
    <t>Скрепочница магнитная. Магнитная скрепочница. Верхняя часть открывается для загрузки. Скрепки в комплект не входят. Размер скрепочницы (ШхВ): 68×40 мм.</t>
  </si>
  <si>
    <t xml:space="preserve">Скрепки никелированные. Металлические никелированные скрепки, серебристого цвета. Длина 28 мм. В пачке 100 скрепок. </t>
  </si>
  <si>
    <t>Степлер №10. Степлер  одновременно сшивает до 20 листов плотностью 80 г/кв. м. Глубина закладки бумаги — 44 мм (4,4 см). Оснащен функцией плоского сшивания. Встроенный антистеплер. Корпус выполнен из металла и пластика, цвет синий.В степлере используются скобы № 10. Вместимость скоб — 100 штук.</t>
  </si>
  <si>
    <t>Степлер большой № 24. Настольный степлер выполнен в пластиковом корпусе синего цвета и обладает средними размерами. Рабочие компоненты изготовлены из высококачественной стали. Степлер  одновременно сшивает до 25 листов бумаги плотностью до 80 г/кв.м. Позволяет производить сшивание открытым и закрытым способом. Степлер совместим со скобами № 24/6 и 26/6. Вместимость лотка для скоб: 80 скоб размером № 24/6, 100 скоб размером № 26/6.</t>
  </si>
  <si>
    <t xml:space="preserve">Стержень гелевый (красный). Стержень  для гелевой ручки с чернилами красного цвета, толщина линии письма — 0,5 мм, длина стержня — 139 мм.
</t>
  </si>
  <si>
    <t xml:space="preserve">Стержень гелевый (синий). Стержень  для гелевой ручки с чернилами синего цвета, толщина линии письма — 0,5 мм, длина стержня — 139 мм.
</t>
  </si>
  <si>
    <t>Стержень гелевый (чёрный). Стержень  для гелевой ручки с чернилами черного цвета, толщина линии письма — 0,5 мм, длина стержня — 139 мм.</t>
  </si>
  <si>
    <t>Стержень шариковый синий. Стержень для шариковой ручки с чернилами синего цвета, толщина линии письма — 0,5 мм, длина стержня — 142 мм.</t>
  </si>
  <si>
    <t>Стержень шариковый синий. Стержень для шариковой ручки с чернилами синего цвета, толщина линии письма — 0,5 мм, длина стержня — 107 мм.</t>
  </si>
  <si>
    <t>Стержень шариковый синий. Стержень для шариковых ручек Stabilo Keris 538. Толщина линии 0,38 мм. Цвет чернил синий.</t>
  </si>
  <si>
    <t>Текстовыделитель. Маркер обладает плоской формой корпуса. Скошенный наконечник имеет толщину линии письма от 1 до 5 мм.Цвет в ассортименте</t>
  </si>
  <si>
    <t xml:space="preserve">Тетрадь в клетку 48 л. Тетрадь общая А5 формата на скрепке толщиной 48 листов с полями. Обложка изготовлена из мелованного картона плотностью 220 г/кв.м, отделана матовой ламинацией. Внутренний блок — офсетная тонированная фиолетовым цветом бумага в клетку плотностью 60 г/кв.м. Размер 202×164 мм. </t>
  </si>
  <si>
    <t xml:space="preserve">Тетрадь в клетку формат А-4. Тетрадь общая представлена в формате А4. Размер изделия 202×270 мм. Обложка изготовлена из целлюлозного картона. Блок выполнен из белой, офсетной бумаги и состоит из 96 листов (192 страниц) в клетку, без полей. Плотность блока: 55 г/кв.м. </t>
  </si>
  <si>
    <t>Точилка для карандаша. Точилка в пластиковом корпусе с одним отверстием для карандаша и контейнером для стружки.</t>
  </si>
  <si>
    <t xml:space="preserve">Файл-папка А4. Файл-вкладышформата А4.Поверхность рифленая(апельсиновая корка).  Изготовлен из полипропиленовой пленки (толщина 45 мкм). Боковая перфорация подходит для разных типов скоросшивателей. В упаковке содержится 50 файлов. </t>
  </si>
  <si>
    <t xml:space="preserve">Файл-папка А4. Файл-вкладышформата А4.Поверхность рифленая(апельсиновая корка).  Изготовлен из полипропиленовой пленки (толщина 45 мкм). Боковая перфорация подходит для разных типов скоросшивателей. В упаковке содержится 100 файлов. </t>
  </si>
  <si>
    <t xml:space="preserve">Шило канцелярское. Оснащено иглой диаметром 2 мм и длиной 54 мм из металла с никелевым покрытием и пластиковой рукояткой. Общая длина изделия — 140 мм. </t>
  </si>
  <si>
    <t>Штамп самонаборный. Комплектация : компактная и надежная пластиковая оснастка с автоматическим окрашиванием и рифленой пластиной 18×47 мм для набора 5 строк текста; универсальная касса букв  и дополнительная касса ; синяя сменная штемпельная подушка E/30 ;
пинцет;Максимальное количество знаков в каждой строке:основной шрифт 2.2 мм — 29;большой шрифт 3.1 мм — 22.</t>
  </si>
  <si>
    <t>Штемпельная краска. Штемпельная краска на водно-масляной основе в пластиковом флаконе объемом 28 г. Цвет-синий</t>
  </si>
  <si>
    <t>Штемпельная подушка. Пластиковый корпус без замка.
Заправлены краской на водной основе с содержанием глицерина. Внешний размер — 100×75 мм.Размер подушки — 90×50 мм. Цвет -синий</t>
  </si>
  <si>
    <t xml:space="preserve">Файл папка А4. Файл-вкладыш формата А4 . Изготовлен из полипропиленовой пленки (толщина 120 мкм). Внутренний размер 308x222 мм. Имеет прозрачную глянцевую поверхность. Боковая универсальная перфорация подходит для разных типов скоросшивателей. В упаковке содержится 50 файлов. </t>
  </si>
  <si>
    <t xml:space="preserve">Набор маркеров для досок. Круглый наконечник. Пластиковый корпус. Толщина корпуса — 1,9 см. Толщина линии письма — 3 мм Цвета: черный, синий, красный, зеленый. Стираются с таких гладких поверхностей, как пластик, стекло и эмаль, сухим способом. </t>
  </si>
  <si>
    <t>Губка-стиратель для магнитно-маркерных досок. Оснащена магнитной пластиной для крепления к доске.Размер — 160×55×45 мм. Губка используется без сменных салфеток.</t>
  </si>
  <si>
    <t>Срок/график поставки</t>
  </si>
  <si>
    <t>Цена за единицу, руб, без НДС</t>
  </si>
  <si>
    <t>Стоимость, руб. с НДС/ НДС не облагается</t>
  </si>
  <si>
    <t>Карандаш механический 0,7</t>
  </si>
  <si>
    <t>-</t>
  </si>
  <si>
    <t>Наименование товара (характеристака)</t>
  </si>
  <si>
    <t>Антистеплер. Предназначен для удаления скоб № 10, № 24/4 и № 24/6.</t>
  </si>
  <si>
    <t>Банковские резинки (универсальные). Резинка универсальная 200г (диаметр 60 мм, толщина 1.5 мм, количество резинок в упаковке — 360 штук.</t>
  </si>
  <si>
    <t>Блокнот толстый. Блокнот  А5 100 листов синий в клетку на спирали (156х207 мм)</t>
  </si>
  <si>
    <t>Бумага копировальная. Бумага копировальная черная  предназначена для рукописных работ и пишущих машинок. Формат А4. 50 листов в папке.</t>
  </si>
  <si>
    <t>Бумага для факса. Ролики для факсов 210 мм (диаметр 30-32 мм, намотка 15 м, втулка 12 мм)</t>
  </si>
  <si>
    <t xml:space="preserve"> 
</t>
  </si>
  <si>
    <t>Бумага формат А-4. Формат листов: А4.Количество листов в пачке: 500. Марка бумаги:A/А+</t>
  </si>
  <si>
    <t xml:space="preserve">
</t>
  </si>
  <si>
    <t>Бумага формат А-3 (1 коробка/5 пачек бумаги). Формат листов  А3. Количество листов в пачке  500Плотность (мкм)  110 +/- 4</t>
  </si>
  <si>
    <t xml:space="preserve">Ежедневник. Ежедневник недатированный А5 138х213 мм. Внутренний блок включает 160 листов тонированной бумаги плотностью 70 г/м2. Каждая страничка имеет перфорированный угол.Твердая обложка, стилизованная под гладкую кожу, подходит для горячего тиснения. Дополнением является закладка-ляссе. Ежедневник снабжен обширным справочным материалом.
</t>
  </si>
  <si>
    <t xml:space="preserve"> </t>
  </si>
  <si>
    <t xml:space="preserve">Зажим для бумаг 19 мм.  Зажимы из металла с черным покрытием. Размер зажима: ширина 19 мм, высота 33,5 мм, глубина закладки 10,8 мм. Позволяет скреплять до 70 листов плотностью 80 г/кв.м, не деформируя при этом бумагу. Зажимы для бумаг поставляются по 12 штук в картонной упаковке. </t>
  </si>
  <si>
    <t>Зажим для бумаг 25 мм.  Зажимы из металла с черным покрытием. Размер зажима: ширина 25 мм, высота 48 мм, глубина закладки 16 мм. Позволяет скреплять до 100 листов плотностью 80 г/кв.м, не деформируя при этом бумагу. Зажимы для бумаг поставляются по 12 штук в картонной упаковке.</t>
  </si>
  <si>
    <t>Зажим для бумаг 32 мм. Зажимы из металла с черным покрытием. Размер зажима: ширина 32 мм, высота 51 мм, глубина закладки 15 мм. Позволяет скреплять до 140 листов плотностью 80 г/кв.м.
Зажимы для бумаг поставляются по 12 штук в картонной упаковке.</t>
  </si>
  <si>
    <t>Зажим для бумаг 41 мм. Зажимы из металла с черным покрытием. Размер зажима: ширина 41 мм, высота 60 мм, глубина закладки 19 мм. Позволяет скреплять до 200 листов плотностью 80 г/кв.м, не деформируя при этом бумагу. Зажимы для бумаг поставляются по 12 штук в картонной упаковке. В транспортном коробе 162 упаковки. Зажимы мягко скрепляют большое количество листов, не оставляя следов после удаления и не повреждая бумагу.</t>
  </si>
  <si>
    <t>Зажим для бумаг 51 мм. Зажимы из металла с черным покрытием. Размер зажима: ширина 51 мм, высота 79 мм, глубина закладки 24 мм. Позволяет скреплять до 240 листов плотностью 80 г/кв.м, не деформируя при этом бумагу. Зажимы для бумаг поставляются по 12 штук в картонной упаковке. В транспортном коробе 20 упаковок. Зажимы мягко скрепляют большое количество листов, не оставляя следов после удаления и не повреждая бумагу.</t>
  </si>
  <si>
    <t>Закладки выделитель 25*45 синий. Размер одной закладки 25×45 мм. В упаковке 1 синий цвет по 25 листов.</t>
  </si>
  <si>
    <t xml:space="preserve"> 
</t>
  </si>
  <si>
    <t>Календарь настольный перекидной на 2024г. Формат 100×140 мм. Расстояние от края до верхнего прокола — 18 мм. Расстояние между проколами — 40 мм. Блок: бумага офсетная 60 г/ м2. Обложка: бумага мелованная плотностью 170 г/м2. Печать блока в 4 краски. В календаре отмечены государственные, профессиональные, православные праздники, памятные даты. Упаковка: термопленка ПВХ. 320 страниц.</t>
  </si>
  <si>
    <t xml:space="preserve">Карандаш механический 0,5. </t>
  </si>
  <si>
    <t>кассовая лента 57 мм. Чековая лента из термобумаги  57 мм (диаметр 34-38 мм, намотка 20 м, втулка 12 мм</t>
  </si>
  <si>
    <t>Клей ПВА. Объем клея 85 г</t>
  </si>
  <si>
    <t xml:space="preserve">Конверт E65. Конверт с отрывной лентой (стрип) и полями ''Куда-кому'', плотностью 80г/м2. Формат E65 (DL), размером 110 х 220 мм. Цвет белый. </t>
  </si>
  <si>
    <t>Лоток для бумаги вертикальный. Имеет 1 отделение шириной 70 мм.Размеры изделия (ДxШxВ): 240x70x290 мм.Выполнен из качественного пластика.</t>
  </si>
  <si>
    <t>Папка скоросшиватель КОРОНА 70. Папка-регистратор с арочным механизмом изготовлена из плотного картона, с внешней стороны оклеена износостойкой бумагой. Формат А4, без кармана. Ширина 70 мм. Поставляется в собранном виде.</t>
  </si>
  <si>
    <t>Папка скоросшиватель КОРОНА 70 с карманом,гляневая,синяя. Папка-регистратор с арочным механизмом изготовлена из плотного картона, с внешней стороны оклеена износостойкой бумагой. Формат А4, с карманом на торце.Ширина 70 мм. Поставляется в собранном виде.</t>
  </si>
  <si>
    <t>Папка скоросшиватель КОРОНА 50. Папка-регистратор с арочным механизмом изготовлена из плотного картона, с внешней стороны оклеена износостойкой бумагой. Формат А4, без кармана. Ширина 50 мм. Поставляется в собранном виде.</t>
  </si>
  <si>
    <t xml:space="preserve">
 </t>
  </si>
  <si>
    <t>Папка с файлами 60 л. Ширина корешка составляет 20 мм. Изготовлена из пластика толщиной 0,7 мм синего цвета, имеет 60 прозрачных вкладышей, а также карман на корешке для сменной этикетки. Плотность 30 мкм. Поверхность файлов — гладкая, глянцевая. Вмещает до 120 листов стандартной плотности.Плотность файлов 25 мкм.</t>
  </si>
  <si>
    <t>Подставка блока для записей 9х9. Прозрачный пластиковый бокс 9*9</t>
  </si>
  <si>
    <t>Ручка шариковая синяя. Ручка шариковая неавтоматическая Attache Sparkle синяя (толщина линии 0.3 мм)</t>
  </si>
  <si>
    <t>Ручка шариковая синяя. Ручка шариковая неавтоматическая Pilot BPS-GP-EF синяя (толщина линии 0.18 мм)</t>
  </si>
  <si>
    <t>Силовые кнопки-гвоздики. Кнопки силовые с пластиковым цветным держателем, Длинакнопки — 22.5, длина иглы — 11  мм.В пластиковом боксе- 50 
кнопок силовых разного цвета.</t>
  </si>
  <si>
    <t>Скотч двухсторонний. Клейкая лента двусторонняя на полипропиленовой основе. олщина ленты — 71 мкм, цвет — белый. Ширина — 50 мм, длина — 10 м.</t>
  </si>
  <si>
    <t>Стержень для механического карандаша. Стержень микрографический 0,5 -30 грифелей. Изготовлены из полимерных материалов, обеспечивающих мягкое письмо. Диаметр грифеля: 0,5мм. Длина грифеля: 60 мм.</t>
  </si>
  <si>
    <t xml:space="preserve">Стержень для механического карандаша. Стержень микрографический 0,7 -30 грифелей. Изготовлены из полимерных материалов, обеспечивающих мягкое письмо. Диаметр грифеля: 0,7 мм. Длина грифеля: 60 мм.
</t>
  </si>
  <si>
    <t>Файл-папка А3. Файл-вкладышформата А3.Поверхность рифленая(апельсиновая корка).  Изготовлен из полипропиленовой пленки (толщина 45 мкм). Боковая перфорация подходит для разных типов скоросшивателей.Ориентирован вертикально</t>
  </si>
  <si>
    <t>Штамп самонаборный. Комплектация t:
 компактная и надежная пластиковая оснастка с автоматическим окрашиванием и рифленой пластиной 14×38 мм для набора 4 строк текста; универсальная касса букв, синяя сменная штемпельная подушка E/20, пинцет.Максимальное количество знаков в каждой строке:основной шрифт 2.2 мм — 25;большой шрифт 3.1 мм — 17.</t>
  </si>
  <si>
    <r>
      <t>Наименование товара (</t>
    </r>
    <r>
      <rPr>
        <u/>
        <sz val="11"/>
        <rFont val="Arial"/>
        <family val="2"/>
        <charset val="204"/>
      </rPr>
      <t>марка, нименование, характеристика</t>
    </r>
    <r>
      <rPr>
        <sz val="11"/>
        <rFont val="Arial"/>
        <family val="2"/>
        <charset val="204"/>
      </rPr>
      <t>)</t>
    </r>
  </si>
  <si>
    <t>Ежедневник.Недатированный ежедневник. Внутренний блок включает 160 листов тонированной бумаги плотностью 70 г/м2. Каждая страничка имеет перфорированный угол.Формат- А4. Твердая обложка стилизованная, под гладкую кожу, подходит для горячего тиснения. Дополнением является закладка-ляссе. Ежедневник снабжен обширным справочным материалом.</t>
  </si>
  <si>
    <r>
      <t>Ежедневник. Ежедневник недатированный , цвет синий. Формата А5 , размер изделия — 145×205 мм. Твердая обложка из термоактивного материала .Подходит для любых видов тиснения.Блок недатированный, листы внутреннего блока сделаны из белой офсетной бумаги, плотностью 70 г/кв.м., размер блока — 140×200 мм, срез имеет позолоту, 136 листов (272 страницы), 1 ляссе бордового цвета, печать блока в 2 краски. Ежедневник содержит дополнительную справочную информацию. Последние 19 страниц занимает телефонная книга.</t>
    </r>
    <r>
      <rPr>
        <u/>
        <sz val="12"/>
        <color theme="1"/>
        <rFont val="Times New Roman"/>
        <family val="1"/>
        <charset val="204"/>
      </rPr>
      <t>Требуется нанесение логотипа.</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</si>
</sst>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x14ac:knownFonts="1">
    <font>
      <sz val="10"/>
      <name val="Arial Cyr"/>
      <charset val="204"/>
    </font>
    <font>
      <sz val="11"/>
      <color theme="1"/>
      <name val="Calibri"/>
      <family val="2"/>
      <charset val="204"/>
      <scheme val="minor"/>
    </font>
    <font>
      <sz val="12"/>
      <name val="Times New Roman"/>
      <family val="1"/>
      <charset val="204"/>
    </font>
    <font>
      <sz val="8"/>
      <name val="Arial Cyr"/>
      <charset val="204"/>
    </font>
    <font>
      <sz val="11"/>
      <name val="Arial"/>
      <family val="2"/>
      <charset val="204"/>
    </font>
    <font>
      <b/>
      <sz val="11"/>
      <name val="Arial"/>
      <family val="2"/>
      <charset val="204"/>
    </font>
    <font>
      <b/>
      <sz val="12"/>
      <name val="Times New Roman"/>
      <family val="1"/>
      <charset val="204"/>
    </font>
    <font>
      <i/>
      <sz val="12"/>
      <color indexed="12"/>
      <name val="Arial Cyr"/>
      <charset val="204"/>
    </font>
    <font>
      <sz val="11"/>
      <color indexed="12"/>
      <name val="Arial"/>
      <family val="2"/>
      <charset val="204"/>
    </font>
    <font>
      <i/>
      <sz val="8"/>
      <name val="Arial Cyr"/>
      <charset val="204"/>
    </font>
    <font>
      <sz val="9"/>
      <name val="Arial"/>
      <family val="2"/>
      <charset val="204"/>
    </font>
    <font>
      <b/>
      <sz val="14"/>
      <name val="Times New Roman"/>
      <family val="1"/>
      <charset val="204"/>
    </font>
    <font>
      <sz val="14"/>
      <name val="Times New Roman"/>
      <family val="1"/>
      <charset val="204"/>
    </font>
    <font>
      <sz val="14"/>
      <name val="Arial Cyr"/>
      <charset val="204"/>
    </font>
    <font>
      <b/>
      <i/>
      <sz val="14"/>
      <name val="Times New Roman"/>
      <family val="1"/>
      <charset val="204"/>
    </font>
    <font>
      <b/>
      <sz val="10"/>
      <name val="Arial Cyr"/>
      <charset val="204"/>
    </font>
    <font>
      <sz val="12"/>
      <name val="Arial"/>
      <family val="2"/>
      <charset val="204"/>
    </font>
    <font>
      <sz val="11"/>
      <color theme="1"/>
      <name val="Calibri"/>
      <family val="2"/>
      <scheme val="minor"/>
    </font>
    <font>
      <sz val="12"/>
      <color theme="1"/>
      <name val="Times New Roman"/>
      <family val="1"/>
      <charset val="204"/>
    </font>
    <font>
      <u/>
      <sz val="11"/>
      <name val="Arial"/>
      <family val="2"/>
      <charset val="204"/>
    </font>
    <font>
      <u/>
      <sz val="12"/>
      <color theme="1"/>
      <name val="Times New Roman"/>
      <family val="1"/>
      <charset val="204"/>
    </font>
  </fonts>
  <fills count="5">
    <fill>
      <patternFill patternType="none"/>
    </fill>
    <fill>
      <patternFill patternType="gray125"/>
    </fill>
    <fill>
      <patternFill patternType="solid">
        <fgColor indexed="41"/>
        <bgColor indexed="64"/>
      </patternFill>
    </fill>
    <fill>
      <patternFill patternType="solid">
        <fgColor theme="2"/>
        <bgColor indexed="64"/>
      </patternFill>
    </fill>
    <fill>
      <patternFill patternType="solid">
        <fgColor theme="0"/>
        <bgColor indexed="64"/>
      </patternFill>
    </fill>
  </fills>
  <borders count="61">
    <border>
      <left/>
      <right/>
      <top/>
      <bottom/>
      <diagonal/>
    </border>
    <border>
      <left/>
      <right/>
      <top style="thin">
        <color indexed="64"/>
      </top>
      <bottom style="thin">
        <color indexed="64"/>
      </bottom>
      <diagonal/>
    </border>
    <border>
      <left/>
      <right/>
      <top/>
      <bottom style="medium">
        <color indexed="64"/>
      </bottom>
      <diagonal/>
    </border>
    <border>
      <left style="medium">
        <color indexed="64"/>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diagonalUp="1" diagonalDown="1">
      <left style="medium">
        <color indexed="64"/>
      </left>
      <right style="medium">
        <color indexed="64"/>
      </right>
      <top style="medium">
        <color indexed="64"/>
      </top>
      <bottom/>
      <diagonal style="thin">
        <color indexed="64"/>
      </diagonal>
    </border>
    <border diagonalUp="1" diagonalDown="1">
      <left style="medium">
        <color indexed="64"/>
      </left>
      <right style="medium">
        <color indexed="64"/>
      </right>
      <top/>
      <bottom/>
      <diagonal style="thin">
        <color indexed="64"/>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s>
  <cellStyleXfs count="3">
    <xf numFmtId="0" fontId="0" fillId="0" borderId="0"/>
    <xf numFmtId="0" fontId="1" fillId="0" borderId="0"/>
    <xf numFmtId="0" fontId="17" fillId="0" borderId="0"/>
  </cellStyleXfs>
  <cellXfs count="164">
    <xf numFmtId="0" fontId="0" fillId="0" borderId="0" xfId="0"/>
    <xf numFmtId="0" fontId="2" fillId="0" borderId="0" xfId="0" applyFont="1" applyAlignment="1">
      <alignment horizontal="left"/>
    </xf>
    <xf numFmtId="0" fontId="0" fillId="0" borderId="0" xfId="0" applyBorder="1"/>
    <xf numFmtId="0" fontId="0" fillId="0" borderId="0" xfId="0" applyFill="1"/>
    <xf numFmtId="0" fontId="0" fillId="0" borderId="0" xfId="0" applyAlignment="1">
      <alignment horizontal="center"/>
    </xf>
    <xf numFmtId="0" fontId="0" fillId="0" borderId="1" xfId="0" applyBorder="1"/>
    <xf numFmtId="0" fontId="7" fillId="0" borderId="2" xfId="0" applyFont="1" applyFill="1" applyBorder="1" applyAlignment="1">
      <alignment wrapText="1"/>
    </xf>
    <xf numFmtId="0" fontId="7" fillId="0" borderId="0" xfId="0" applyFont="1" applyFill="1" applyBorder="1" applyAlignment="1">
      <alignment wrapText="1"/>
    </xf>
    <xf numFmtId="0" fontId="7" fillId="0" borderId="2" xfId="0" applyFont="1" applyFill="1" applyBorder="1" applyAlignment="1">
      <alignment horizontal="center" wrapText="1"/>
    </xf>
    <xf numFmtId="0" fontId="6" fillId="2" borderId="4" xfId="0" applyFont="1" applyFill="1" applyBorder="1" applyAlignment="1">
      <alignment horizontal="justify" vertical="center" wrapText="1"/>
    </xf>
    <xf numFmtId="0" fontId="0" fillId="0" borderId="6" xfId="0" applyBorder="1"/>
    <xf numFmtId="0" fontId="9" fillId="0" borderId="0" xfId="0" applyFont="1" applyBorder="1"/>
    <xf numFmtId="0" fontId="4" fillId="0" borderId="7"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0" xfId="0" applyFont="1"/>
    <xf numFmtId="0" fontId="4" fillId="0" borderId="6" xfId="0" applyFont="1" applyBorder="1"/>
    <xf numFmtId="0" fontId="8" fillId="0" borderId="2" xfId="0" applyFont="1" applyFill="1" applyBorder="1" applyAlignment="1">
      <alignment horizontal="center" vertical="center" wrapText="1"/>
    </xf>
    <xf numFmtId="0" fontId="8" fillId="0" borderId="0" xfId="0" applyFont="1" applyAlignment="1">
      <alignment wrapText="1"/>
    </xf>
    <xf numFmtId="0" fontId="8" fillId="0" borderId="0" xfId="0" applyFont="1" applyBorder="1" applyAlignment="1">
      <alignment wrapText="1"/>
    </xf>
    <xf numFmtId="0" fontId="4" fillId="0" borderId="0" xfId="0" applyFont="1" applyAlignment="1">
      <alignment wrapText="1"/>
    </xf>
    <xf numFmtId="0" fontId="0" fillId="0" borderId="0" xfId="0" applyAlignment="1">
      <alignment wrapText="1"/>
    </xf>
    <xf numFmtId="0" fontId="11" fillId="0" borderId="0" xfId="0" applyFont="1" applyAlignment="1">
      <alignment horizontal="left"/>
    </xf>
    <xf numFmtId="0" fontId="12" fillId="0" borderId="0" xfId="0" applyFont="1" applyAlignment="1">
      <alignment horizontal="left"/>
    </xf>
    <xf numFmtId="0" fontId="13" fillId="0" borderId="0" xfId="0" applyFont="1"/>
    <xf numFmtId="0" fontId="2" fillId="0" borderId="0" xfId="0" applyFont="1" applyFill="1" applyAlignment="1">
      <alignment horizontal="justify"/>
    </xf>
    <xf numFmtId="0" fontId="14" fillId="0" borderId="0" xfId="0" applyFont="1" applyAlignment="1">
      <alignment horizontal="left"/>
    </xf>
    <xf numFmtId="0" fontId="15" fillId="0" borderId="0" xfId="0" applyFont="1"/>
    <xf numFmtId="0" fontId="8" fillId="0" borderId="11" xfId="0" applyFont="1" applyFill="1" applyBorder="1" applyAlignment="1">
      <alignment horizontal="center" vertical="center" wrapText="1"/>
    </xf>
    <xf numFmtId="0" fontId="8" fillId="0" borderId="18" xfId="0" applyFont="1" applyFill="1" applyBorder="1" applyAlignment="1">
      <alignment vertical="center" wrapText="1"/>
    </xf>
    <xf numFmtId="0" fontId="4" fillId="0" borderId="49" xfId="0" applyFont="1" applyFill="1" applyBorder="1" applyAlignment="1">
      <alignment horizontal="center" vertical="center"/>
    </xf>
    <xf numFmtId="0" fontId="4" fillId="0" borderId="11" xfId="0" applyFont="1" applyFill="1" applyBorder="1" applyAlignment="1">
      <alignment horizontal="center" vertical="center"/>
    </xf>
    <xf numFmtId="0" fontId="6" fillId="2" borderId="5" xfId="0" applyFont="1" applyFill="1" applyBorder="1" applyAlignment="1">
      <alignment horizontal="center" vertical="center" wrapText="1"/>
    </xf>
    <xf numFmtId="0" fontId="4" fillId="0" borderId="16" xfId="0" applyFont="1" applyBorder="1" applyAlignment="1">
      <alignment horizontal="center" vertical="center" wrapText="1"/>
    </xf>
    <xf numFmtId="0" fontId="4" fillId="0" borderId="12" xfId="0" applyFont="1" applyBorder="1" applyAlignment="1">
      <alignment horizontal="center" vertical="center" wrapText="1"/>
    </xf>
    <xf numFmtId="0" fontId="2" fillId="0" borderId="3" xfId="0" applyFont="1" applyFill="1" applyBorder="1" applyAlignment="1">
      <alignment horizontal="center" vertical="center"/>
    </xf>
    <xf numFmtId="0" fontId="4" fillId="0" borderId="13" xfId="0" applyFont="1" applyBorder="1" applyAlignment="1">
      <alignment horizontal="center" vertical="center" wrapText="1"/>
    </xf>
    <xf numFmtId="0" fontId="10" fillId="0" borderId="38" xfId="0" applyFont="1" applyFill="1" applyBorder="1" applyAlignment="1">
      <alignment horizontal="center" vertical="center"/>
    </xf>
    <xf numFmtId="0" fontId="16" fillId="0" borderId="38" xfId="0" applyFont="1" applyFill="1" applyBorder="1" applyAlignment="1">
      <alignment horizontal="center" vertical="center"/>
    </xf>
    <xf numFmtId="0" fontId="4" fillId="2" borderId="19" xfId="0" applyFont="1" applyFill="1" applyBorder="1" applyAlignment="1">
      <alignment horizontal="center" vertical="center"/>
    </xf>
    <xf numFmtId="0" fontId="4" fillId="2" borderId="20" xfId="0" applyFont="1" applyFill="1" applyBorder="1" applyAlignment="1">
      <alignment horizontal="center" vertical="center"/>
    </xf>
    <xf numFmtId="0" fontId="4" fillId="2" borderId="20" xfId="0" applyFont="1" applyFill="1" applyBorder="1" applyAlignment="1">
      <alignment horizontal="center" vertical="center" wrapText="1"/>
    </xf>
    <xf numFmtId="0" fontId="4" fillId="2" borderId="21" xfId="0" applyFont="1" applyFill="1" applyBorder="1" applyAlignment="1">
      <alignment horizontal="center" vertical="center"/>
    </xf>
    <xf numFmtId="0" fontId="8" fillId="2" borderId="5" xfId="0" applyFont="1" applyFill="1" applyBorder="1" applyAlignment="1">
      <alignment horizontal="center" vertical="center" wrapText="1"/>
    </xf>
    <xf numFmtId="0" fontId="4" fillId="0" borderId="22" xfId="0" applyFont="1" applyFill="1" applyBorder="1" applyAlignment="1">
      <alignment vertical="center" wrapText="1"/>
    </xf>
    <xf numFmtId="0" fontId="4" fillId="0" borderId="26" xfId="0" applyFont="1" applyFill="1" applyBorder="1" applyAlignment="1">
      <alignment vertical="center" wrapText="1"/>
    </xf>
    <xf numFmtId="0" fontId="4" fillId="0" borderId="38" xfId="0" applyFont="1" applyFill="1" applyBorder="1" applyAlignment="1">
      <alignment vertical="center" wrapText="1"/>
    </xf>
    <xf numFmtId="0" fontId="4" fillId="0" borderId="40" xfId="0" applyFont="1" applyFill="1" applyBorder="1" applyAlignment="1">
      <alignment vertical="center" wrapText="1"/>
    </xf>
    <xf numFmtId="14" fontId="4" fillId="0" borderId="6"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4" fillId="0" borderId="15" xfId="0" applyFont="1" applyFill="1" applyBorder="1" applyAlignment="1">
      <alignment horizontal="center" vertical="center" wrapText="1"/>
    </xf>
    <xf numFmtId="0" fontId="4" fillId="2" borderId="54" xfId="0" applyFont="1" applyFill="1" applyBorder="1" applyAlignment="1">
      <alignment horizontal="center" vertical="center" wrapText="1"/>
    </xf>
    <xf numFmtId="0" fontId="4" fillId="2" borderId="55" xfId="0" applyFont="1" applyFill="1" applyBorder="1" applyAlignment="1">
      <alignment horizontal="center" vertical="center" wrapText="1"/>
    </xf>
    <xf numFmtId="0" fontId="10" fillId="0" borderId="56" xfId="0" applyFont="1" applyFill="1" applyBorder="1" applyAlignment="1">
      <alignment horizontal="center" vertical="center"/>
    </xf>
    <xf numFmtId="0" fontId="16" fillId="0" borderId="56" xfId="0" applyFont="1" applyFill="1" applyBorder="1" applyAlignment="1">
      <alignment horizontal="center" vertical="center"/>
    </xf>
    <xf numFmtId="0" fontId="4" fillId="0" borderId="57" xfId="0" applyFont="1" applyFill="1" applyBorder="1" applyAlignment="1">
      <alignment horizontal="center" vertical="center"/>
    </xf>
    <xf numFmtId="0" fontId="4"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57" xfId="0" applyFont="1" applyBorder="1" applyAlignment="1">
      <alignment horizontal="center" vertical="center" wrapText="1"/>
    </xf>
    <xf numFmtId="0" fontId="4" fillId="0" borderId="34" xfId="0" applyFont="1" applyFill="1" applyBorder="1" applyAlignment="1">
      <alignment vertical="center" wrapText="1"/>
    </xf>
    <xf numFmtId="0" fontId="4" fillId="0" borderId="36" xfId="0" applyFont="1" applyFill="1" applyBorder="1" applyAlignment="1">
      <alignment vertical="center" wrapText="1"/>
    </xf>
    <xf numFmtId="0" fontId="4" fillId="0" borderId="27"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14"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23" xfId="0" applyFont="1" applyFill="1" applyBorder="1" applyAlignment="1">
      <alignment horizontal="center" vertical="center"/>
    </xf>
    <xf numFmtId="0" fontId="4" fillId="0" borderId="37" xfId="0" applyFont="1" applyFill="1" applyBorder="1" applyAlignment="1">
      <alignment horizontal="left" vertical="center" wrapText="1"/>
    </xf>
    <xf numFmtId="0" fontId="4" fillId="0" borderId="38" xfId="0" applyFont="1" applyFill="1" applyBorder="1" applyAlignment="1">
      <alignment horizontal="left" vertical="center" wrapText="1"/>
    </xf>
    <xf numFmtId="0" fontId="4" fillId="0" borderId="39" xfId="0" applyFont="1" applyFill="1" applyBorder="1" applyAlignment="1">
      <alignment horizontal="left" vertical="center" wrapText="1"/>
    </xf>
    <xf numFmtId="0" fontId="4" fillId="0" borderId="40" xfId="0" applyFont="1" applyFill="1" applyBorder="1" applyAlignment="1">
      <alignment horizontal="left" vertical="center" wrapText="1"/>
    </xf>
    <xf numFmtId="0" fontId="4" fillId="0" borderId="45" xfId="0" applyFont="1" applyFill="1" applyBorder="1" applyAlignment="1">
      <alignment horizontal="left" vertical="center" wrapText="1"/>
    </xf>
    <xf numFmtId="0" fontId="4" fillId="0" borderId="46" xfId="0" applyFont="1" applyFill="1" applyBorder="1" applyAlignment="1">
      <alignment horizontal="left" vertical="center" wrapText="1"/>
    </xf>
    <xf numFmtId="0" fontId="4" fillId="0" borderId="47" xfId="0" applyFont="1" applyFill="1" applyBorder="1" applyAlignment="1">
      <alignment horizontal="left" vertical="center" wrapText="1"/>
    </xf>
    <xf numFmtId="0" fontId="4" fillId="0" borderId="48" xfId="0" applyFont="1" applyFill="1" applyBorder="1" applyAlignment="1">
      <alignment horizontal="left" vertical="center" wrapText="1"/>
    </xf>
    <xf numFmtId="0" fontId="4" fillId="0" borderId="3" xfId="0" applyFont="1" applyFill="1" applyBorder="1" applyAlignment="1">
      <alignment horizontal="left" vertical="center" wrapText="1"/>
    </xf>
    <xf numFmtId="0" fontId="4" fillId="0" borderId="0" xfId="0" applyFont="1" applyFill="1" applyBorder="1" applyAlignment="1">
      <alignment horizontal="left" vertical="center" wrapText="1"/>
    </xf>
    <xf numFmtId="0" fontId="4" fillId="0" borderId="28" xfId="0" applyFont="1" applyFill="1" applyBorder="1" applyAlignment="1">
      <alignment horizontal="left" vertical="center" wrapText="1"/>
    </xf>
    <xf numFmtId="0" fontId="5" fillId="0" borderId="18" xfId="0" applyFont="1" applyFill="1" applyBorder="1" applyAlignment="1">
      <alignment horizontal="left" vertical="center" wrapText="1"/>
    </xf>
    <xf numFmtId="0" fontId="5" fillId="0" borderId="17" xfId="0" applyFont="1" applyFill="1" applyBorder="1" applyAlignment="1">
      <alignment horizontal="left" vertical="center" wrapText="1"/>
    </xf>
    <xf numFmtId="0" fontId="5" fillId="0" borderId="2" xfId="0" applyFont="1" applyFill="1" applyBorder="1" applyAlignment="1">
      <alignment horizontal="left" vertical="center" wrapText="1"/>
    </xf>
    <xf numFmtId="0" fontId="5" fillId="0" borderId="13" xfId="0" applyFont="1" applyFill="1" applyBorder="1" applyAlignment="1">
      <alignment horizontal="left" vertical="center" wrapText="1"/>
    </xf>
    <xf numFmtId="0" fontId="5" fillId="0" borderId="27" xfId="0" applyFont="1" applyFill="1" applyBorder="1" applyAlignment="1">
      <alignment horizontal="left" vertical="center" wrapText="1"/>
    </xf>
    <xf numFmtId="0" fontId="5" fillId="0" borderId="1" xfId="0" applyFont="1" applyFill="1" applyBorder="1" applyAlignment="1">
      <alignment horizontal="left" vertical="center" wrapText="1"/>
    </xf>
    <xf numFmtId="0" fontId="5" fillId="0" borderId="16" xfId="0" applyFont="1" applyFill="1" applyBorder="1" applyAlignment="1">
      <alignment horizontal="left" vertical="center" wrapText="1"/>
    </xf>
    <xf numFmtId="0" fontId="4" fillId="0" borderId="24" xfId="0" applyFont="1" applyFill="1" applyBorder="1" applyAlignment="1">
      <alignment horizontal="left" vertical="center" wrapText="1"/>
    </xf>
    <xf numFmtId="0" fontId="4" fillId="0" borderId="22" xfId="0" applyFont="1" applyFill="1" applyBorder="1" applyAlignment="1">
      <alignment horizontal="left" vertical="center" wrapText="1"/>
    </xf>
    <xf numFmtId="0" fontId="4" fillId="0" borderId="25" xfId="0" applyFont="1" applyFill="1" applyBorder="1" applyAlignment="1">
      <alignment horizontal="left" vertical="center" wrapText="1"/>
    </xf>
    <xf numFmtId="0" fontId="4" fillId="0" borderId="26" xfId="0" applyFont="1" applyFill="1" applyBorder="1" applyAlignment="1">
      <alignment horizontal="left" vertical="center" wrapText="1"/>
    </xf>
    <xf numFmtId="0" fontId="4" fillId="0" borderId="41" xfId="0" applyFont="1" applyFill="1" applyBorder="1" applyAlignment="1">
      <alignment horizontal="left" vertical="center" wrapText="1"/>
    </xf>
    <xf numFmtId="0" fontId="4" fillId="0" borderId="42" xfId="0" applyFont="1" applyFill="1" applyBorder="1" applyAlignment="1">
      <alignment horizontal="left" vertical="center" wrapText="1"/>
    </xf>
    <xf numFmtId="0" fontId="4" fillId="0" borderId="43" xfId="0" applyFont="1" applyFill="1" applyBorder="1" applyAlignment="1">
      <alignment horizontal="left" vertical="center" wrapText="1"/>
    </xf>
    <xf numFmtId="0" fontId="4" fillId="0" borderId="44" xfId="0" applyFont="1" applyFill="1" applyBorder="1" applyAlignment="1">
      <alignment horizontal="left" vertical="center" wrapText="1"/>
    </xf>
    <xf numFmtId="0" fontId="4" fillId="0" borderId="29" xfId="0" applyFont="1" applyFill="1" applyBorder="1" applyAlignment="1">
      <alignment horizontal="center" vertical="center"/>
    </xf>
    <xf numFmtId="0" fontId="4" fillId="0" borderId="30" xfId="0" applyFont="1" applyFill="1" applyBorder="1" applyAlignment="1">
      <alignment horizontal="center" vertical="center"/>
    </xf>
    <xf numFmtId="0" fontId="4" fillId="0" borderId="31" xfId="0" applyFont="1" applyFill="1" applyBorder="1" applyAlignment="1">
      <alignment horizontal="center" vertical="center"/>
    </xf>
    <xf numFmtId="0" fontId="4" fillId="0" borderId="24" xfId="0" applyFont="1" applyFill="1" applyBorder="1" applyAlignment="1">
      <alignment horizontal="center" vertical="center"/>
    </xf>
    <xf numFmtId="0" fontId="4" fillId="0" borderId="22" xfId="0" applyFont="1" applyFill="1" applyBorder="1" applyAlignment="1">
      <alignment horizontal="center" vertical="center"/>
    </xf>
    <xf numFmtId="0" fontId="4" fillId="0" borderId="26" xfId="0" applyFont="1" applyFill="1" applyBorder="1" applyAlignment="1">
      <alignment horizontal="center" vertical="center"/>
    </xf>
    <xf numFmtId="0" fontId="4" fillId="0" borderId="45" xfId="0" applyFont="1" applyFill="1" applyBorder="1" applyAlignment="1">
      <alignment horizontal="left" vertical="center"/>
    </xf>
    <xf numFmtId="0" fontId="4" fillId="0" borderId="46" xfId="0" applyFont="1" applyFill="1" applyBorder="1" applyAlignment="1">
      <alignment horizontal="left" vertical="center"/>
    </xf>
    <xf numFmtId="0" fontId="4" fillId="0" borderId="47" xfId="0" applyFont="1" applyFill="1" applyBorder="1" applyAlignment="1">
      <alignment horizontal="left" vertical="center"/>
    </xf>
    <xf numFmtId="0" fontId="4" fillId="0" borderId="48" xfId="0" applyFont="1" applyFill="1" applyBorder="1" applyAlignment="1">
      <alignment horizontal="left" vertical="center"/>
    </xf>
    <xf numFmtId="0" fontId="4" fillId="0" borderId="41" xfId="0" applyFont="1" applyFill="1" applyBorder="1" applyAlignment="1">
      <alignment horizontal="left" vertical="center"/>
    </xf>
    <xf numFmtId="0" fontId="4" fillId="0" borderId="42" xfId="0" applyFont="1" applyFill="1" applyBorder="1" applyAlignment="1">
      <alignment horizontal="left" vertical="center"/>
    </xf>
    <xf numFmtId="0" fontId="4" fillId="0" borderId="43" xfId="0" applyFont="1" applyFill="1" applyBorder="1" applyAlignment="1">
      <alignment horizontal="left" vertical="center"/>
    </xf>
    <xf numFmtId="0" fontId="4" fillId="0" borderId="44" xfId="0" applyFont="1" applyFill="1" applyBorder="1" applyAlignment="1">
      <alignment horizontal="left" vertical="center"/>
    </xf>
    <xf numFmtId="0" fontId="4" fillId="0" borderId="24" xfId="0" applyFont="1" applyFill="1" applyBorder="1" applyAlignment="1">
      <alignment horizontal="left" vertical="center"/>
    </xf>
    <xf numFmtId="0" fontId="4" fillId="0" borderId="22" xfId="0" applyFont="1" applyFill="1" applyBorder="1" applyAlignment="1">
      <alignment horizontal="left" vertical="center"/>
    </xf>
    <xf numFmtId="0" fontId="4" fillId="0" borderId="25" xfId="0" applyFont="1" applyFill="1" applyBorder="1" applyAlignment="1">
      <alignment horizontal="left" vertical="center"/>
    </xf>
    <xf numFmtId="0" fontId="4" fillId="0" borderId="26" xfId="0" applyFont="1" applyFill="1" applyBorder="1" applyAlignment="1">
      <alignment horizontal="left" vertical="center"/>
    </xf>
    <xf numFmtId="0" fontId="4" fillId="3" borderId="50" xfId="0" applyFont="1" applyFill="1" applyBorder="1" applyAlignment="1">
      <alignment horizontal="left" vertical="center" wrapText="1"/>
    </xf>
    <xf numFmtId="0" fontId="4" fillId="3" borderId="51" xfId="0" applyFont="1" applyFill="1" applyBorder="1" applyAlignment="1">
      <alignment horizontal="left" vertical="center" wrapText="1"/>
    </xf>
    <xf numFmtId="0" fontId="0" fillId="0" borderId="51" xfId="0" applyBorder="1" applyAlignment="1">
      <alignment horizontal="left" vertical="center" wrapText="1"/>
    </xf>
    <xf numFmtId="0" fontId="4" fillId="0" borderId="18" xfId="0" applyFont="1" applyFill="1" applyBorder="1" applyAlignment="1">
      <alignment vertical="center"/>
    </xf>
    <xf numFmtId="0" fontId="0" fillId="0" borderId="18" xfId="0" applyBorder="1" applyAlignment="1">
      <alignment vertical="center"/>
    </xf>
    <xf numFmtId="0" fontId="0" fillId="0" borderId="5" xfId="0" applyBorder="1" applyAlignment="1">
      <alignment vertical="center"/>
    </xf>
    <xf numFmtId="0" fontId="4" fillId="0" borderId="17"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13" xfId="0" applyFont="1" applyFill="1" applyBorder="1" applyAlignment="1">
      <alignment horizontal="center" vertical="center"/>
    </xf>
    <xf numFmtId="0" fontId="4" fillId="0" borderId="4" xfId="0" applyFont="1" applyFill="1" applyBorder="1" applyAlignment="1">
      <alignment horizontal="left" vertical="center"/>
    </xf>
    <xf numFmtId="0" fontId="4" fillId="0" borderId="18" xfId="0" applyFont="1" applyFill="1" applyBorder="1" applyAlignment="1">
      <alignment horizontal="left" vertical="center"/>
    </xf>
    <xf numFmtId="0" fontId="4" fillId="0" borderId="5" xfId="0" applyFont="1" applyFill="1" applyBorder="1" applyAlignment="1">
      <alignment horizontal="left" vertical="center"/>
    </xf>
    <xf numFmtId="0" fontId="4" fillId="0" borderId="32"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12" xfId="0" applyFont="1" applyFill="1" applyBorder="1" applyAlignment="1">
      <alignment horizontal="center" vertical="center"/>
    </xf>
    <xf numFmtId="0" fontId="10" fillId="0" borderId="52" xfId="0" applyFont="1" applyFill="1" applyBorder="1" applyAlignment="1">
      <alignment vertical="center"/>
    </xf>
    <xf numFmtId="0" fontId="10" fillId="0" borderId="53" xfId="0" applyFont="1" applyFill="1" applyBorder="1" applyAlignment="1">
      <alignment vertical="center"/>
    </xf>
    <xf numFmtId="0" fontId="0" fillId="0" borderId="53" xfId="0" applyBorder="1" applyAlignment="1">
      <alignment vertical="center"/>
    </xf>
    <xf numFmtId="0" fontId="4" fillId="0" borderId="32" xfId="0" applyFont="1" applyFill="1" applyBorder="1" applyAlignment="1">
      <alignment horizontal="left" vertical="center" wrapText="1"/>
    </xf>
    <xf numFmtId="0" fontId="4" fillId="0" borderId="6" xfId="0" applyFont="1" applyFill="1" applyBorder="1" applyAlignment="1">
      <alignment horizontal="left" vertical="center" wrapText="1"/>
    </xf>
    <xf numFmtId="0" fontId="4" fillId="0" borderId="12" xfId="0" applyFont="1" applyFill="1" applyBorder="1" applyAlignment="1">
      <alignment horizontal="left" vertical="center" wrapText="1"/>
    </xf>
    <xf numFmtId="0" fontId="6" fillId="2" borderId="4" xfId="0" applyFont="1" applyFill="1" applyBorder="1" applyAlignment="1">
      <alignment horizontal="center" vertical="center"/>
    </xf>
    <xf numFmtId="0" fontId="6" fillId="2" borderId="18" xfId="0" applyFont="1" applyFill="1" applyBorder="1" applyAlignment="1">
      <alignment horizontal="center" vertical="center"/>
    </xf>
    <xf numFmtId="0" fontId="6" fillId="2" borderId="5" xfId="0" applyFont="1" applyFill="1" applyBorder="1" applyAlignment="1">
      <alignment horizontal="center" vertical="center"/>
    </xf>
    <xf numFmtId="0" fontId="4" fillId="0" borderId="33" xfId="0" applyFont="1" applyFill="1" applyBorder="1" applyAlignment="1">
      <alignment horizontal="left" vertical="center"/>
    </xf>
    <xf numFmtId="0" fontId="4" fillId="0" borderId="34" xfId="0" applyFont="1" applyFill="1" applyBorder="1" applyAlignment="1">
      <alignment horizontal="left" vertical="center"/>
    </xf>
    <xf numFmtId="0" fontId="4" fillId="0" borderId="35" xfId="0" applyFont="1" applyFill="1" applyBorder="1" applyAlignment="1">
      <alignment horizontal="left" vertical="center"/>
    </xf>
    <xf numFmtId="0" fontId="4" fillId="0" borderId="36" xfId="0" applyFont="1" applyFill="1" applyBorder="1" applyAlignment="1">
      <alignment horizontal="left" vertical="center"/>
    </xf>
    <xf numFmtId="0" fontId="6" fillId="2" borderId="29" xfId="0" applyFont="1" applyFill="1" applyBorder="1" applyAlignment="1">
      <alignment horizontal="center" vertical="center" wrapText="1"/>
    </xf>
    <xf numFmtId="0" fontId="6" fillId="2" borderId="30" xfId="0" applyFont="1" applyFill="1" applyBorder="1" applyAlignment="1">
      <alignment horizontal="center" vertical="center" wrapText="1"/>
    </xf>
    <xf numFmtId="0" fontId="6" fillId="2" borderId="31" xfId="0" applyFont="1" applyFill="1" applyBorder="1" applyAlignment="1">
      <alignment horizontal="center" vertical="center" wrapText="1"/>
    </xf>
    <xf numFmtId="0" fontId="4" fillId="0" borderId="45" xfId="0" applyFont="1" applyFill="1" applyBorder="1" applyAlignment="1">
      <alignment horizontal="center" vertical="center" wrapText="1"/>
    </xf>
    <xf numFmtId="0" fontId="4" fillId="0" borderId="46" xfId="0" applyFont="1" applyFill="1" applyBorder="1" applyAlignment="1">
      <alignment horizontal="center" vertical="center" wrapText="1"/>
    </xf>
    <xf numFmtId="0" fontId="4" fillId="0" borderId="48" xfId="0" applyFont="1" applyFill="1" applyBorder="1" applyAlignment="1">
      <alignment horizontal="center" vertical="center" wrapText="1"/>
    </xf>
    <xf numFmtId="0" fontId="4" fillId="0" borderId="41" xfId="0" applyFont="1" applyFill="1" applyBorder="1" applyAlignment="1">
      <alignment horizontal="center" vertical="center"/>
    </xf>
    <xf numFmtId="0" fontId="4" fillId="0" borderId="42" xfId="0" applyFont="1" applyFill="1" applyBorder="1" applyAlignment="1">
      <alignment horizontal="center" vertical="center"/>
    </xf>
    <xf numFmtId="0" fontId="4" fillId="0" borderId="44" xfId="0" applyFont="1" applyFill="1" applyBorder="1" applyAlignment="1">
      <alignment horizontal="center" vertical="center"/>
    </xf>
    <xf numFmtId="0" fontId="4" fillId="0" borderId="58" xfId="0" applyFont="1" applyFill="1" applyBorder="1" applyAlignment="1">
      <alignment horizontal="center" vertical="center"/>
    </xf>
    <xf numFmtId="0" fontId="4" fillId="0" borderId="59" xfId="0" applyFont="1" applyFill="1" applyBorder="1" applyAlignment="1">
      <alignment horizontal="center" vertical="center"/>
    </xf>
    <xf numFmtId="0" fontId="4" fillId="0" borderId="60" xfId="0" applyFont="1" applyFill="1" applyBorder="1" applyAlignment="1">
      <alignment horizontal="center" vertical="center"/>
    </xf>
    <xf numFmtId="0" fontId="18" fillId="0" borderId="38" xfId="0" applyFont="1" applyBorder="1" applyAlignment="1">
      <alignment horizontal="center" vertical="center" wrapText="1"/>
    </xf>
    <xf numFmtId="0" fontId="18" fillId="0" borderId="22" xfId="0" applyFont="1" applyBorder="1" applyAlignment="1">
      <alignment horizontal="center" vertical="center" wrapText="1"/>
    </xf>
    <xf numFmtId="0" fontId="18" fillId="4" borderId="22" xfId="0" applyFont="1" applyFill="1" applyBorder="1" applyAlignment="1">
      <alignment horizontal="center" vertical="center" wrapText="1"/>
    </xf>
    <xf numFmtId="49" fontId="18" fillId="0" borderId="22" xfId="2" applyNumberFormat="1" applyFont="1" applyBorder="1" applyAlignment="1">
      <alignment horizontal="center" vertical="center" wrapText="1"/>
    </xf>
    <xf numFmtId="49" fontId="18" fillId="0" borderId="46" xfId="2" applyNumberFormat="1" applyFont="1" applyBorder="1" applyAlignment="1">
      <alignment horizontal="center" vertical="center" wrapText="1"/>
    </xf>
    <xf numFmtId="49" fontId="18" fillId="0" borderId="38" xfId="2" applyNumberFormat="1" applyFont="1" applyBorder="1" applyAlignment="1">
      <alignment horizontal="center" vertical="center" wrapText="1"/>
    </xf>
    <xf numFmtId="49" fontId="18" fillId="4" borderId="22" xfId="2" applyNumberFormat="1" applyFont="1" applyFill="1" applyBorder="1" applyAlignment="1">
      <alignment horizontal="center" vertical="center" wrapText="1"/>
    </xf>
    <xf numFmtId="0" fontId="18" fillId="0" borderId="38" xfId="2" applyFont="1" applyBorder="1" applyAlignment="1">
      <alignment horizontal="left" vertical="top" wrapText="1"/>
    </xf>
    <xf numFmtId="0" fontId="18" fillId="0" borderId="22" xfId="2" applyFont="1" applyBorder="1" applyAlignment="1">
      <alignment horizontal="left" vertical="top" wrapText="1"/>
    </xf>
    <xf numFmtId="0" fontId="18" fillId="4" borderId="22" xfId="2" applyFont="1" applyFill="1" applyBorder="1" applyAlignment="1">
      <alignment horizontal="left" vertical="top" wrapText="1"/>
    </xf>
    <xf numFmtId="0" fontId="18" fillId="0" borderId="46" xfId="2" applyFont="1" applyBorder="1" applyAlignment="1">
      <alignment horizontal="left" vertical="top" wrapText="1"/>
    </xf>
    <xf numFmtId="0" fontId="4" fillId="2" borderId="17" xfId="0" applyFont="1" applyFill="1" applyBorder="1" applyAlignment="1">
      <alignment horizontal="center" vertical="center" wrapText="1"/>
    </xf>
  </cellXfs>
  <cellStyles count="3">
    <cellStyle name="Обычный" xfId="0" builtinId="0"/>
    <cellStyle name="Обычный 2 3" xfId="2"/>
    <cellStyle name="Обычный 3 2" xfId="1"/>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V184"/>
  <sheetViews>
    <sheetView tabSelected="1" view="pageBreakPreview" topLeftCell="B31" zoomScale="80" zoomScaleNormal="100" zoomScaleSheetLayoutView="80" workbookViewId="0">
      <selection activeCell="I33" sqref="I33"/>
    </sheetView>
  </sheetViews>
  <sheetFormatPr defaultRowHeight="12.75" x14ac:dyDescent="0.2"/>
  <cols>
    <col min="1" max="1" width="4.5703125" customWidth="1"/>
    <col min="2" max="2" width="8.42578125" customWidth="1"/>
    <col min="3" max="3" width="8.5703125" customWidth="1"/>
    <col min="4" max="4" width="8.140625" customWidth="1"/>
    <col min="5" max="5" width="76.140625" customWidth="1"/>
    <col min="6" max="6" width="50.5703125" customWidth="1"/>
    <col min="7" max="7" width="49.85546875" customWidth="1"/>
    <col min="8" max="8" width="18.42578125" customWidth="1"/>
    <col min="9" max="9" width="19.85546875" customWidth="1"/>
  </cols>
  <sheetData>
    <row r="1" spans="1:9" ht="19.5" x14ac:dyDescent="0.35">
      <c r="A1" s="27" t="s">
        <v>22</v>
      </c>
      <c r="B1" s="28"/>
      <c r="C1" s="28"/>
      <c r="G1" s="23" t="s">
        <v>6</v>
      </c>
    </row>
    <row r="2" spans="1:9" ht="15.75" x14ac:dyDescent="0.25">
      <c r="A2" s="1"/>
    </row>
    <row r="3" spans="1:9" ht="18.75" x14ac:dyDescent="0.3">
      <c r="A3" s="24" t="s">
        <v>23</v>
      </c>
      <c r="B3" s="25"/>
      <c r="C3" s="25"/>
      <c r="D3" s="10"/>
      <c r="E3" s="10"/>
      <c r="F3" s="10"/>
    </row>
    <row r="4" spans="1:9" ht="15.75" x14ac:dyDescent="0.25">
      <c r="A4" s="1"/>
      <c r="D4" s="11"/>
      <c r="E4" s="11"/>
      <c r="F4" s="2"/>
    </row>
    <row r="5" spans="1:9" s="3" customFormat="1" ht="16.5" customHeight="1" thickBot="1" x14ac:dyDescent="0.3">
      <c r="A5" s="26"/>
      <c r="B5" s="8"/>
      <c r="C5" s="8"/>
      <c r="D5" s="8"/>
      <c r="E5" s="8"/>
      <c r="F5" s="6"/>
      <c r="G5" s="7"/>
      <c r="H5" s="7"/>
    </row>
    <row r="6" spans="1:9" ht="34.5" customHeight="1" thickBot="1" x14ac:dyDescent="0.25">
      <c r="A6" s="9" t="s">
        <v>0</v>
      </c>
      <c r="B6" s="133" t="s">
        <v>3</v>
      </c>
      <c r="C6" s="134"/>
      <c r="D6" s="134"/>
      <c r="E6" s="135"/>
      <c r="F6" s="33" t="s">
        <v>26</v>
      </c>
      <c r="G6" s="140" t="s">
        <v>19</v>
      </c>
      <c r="H6" s="141"/>
      <c r="I6" s="142"/>
    </row>
    <row r="7" spans="1:9" ht="33.75" customHeight="1" x14ac:dyDescent="0.2">
      <c r="A7" s="12">
        <v>1</v>
      </c>
      <c r="B7" s="130" t="s">
        <v>24</v>
      </c>
      <c r="C7" s="131"/>
      <c r="D7" s="131"/>
      <c r="E7" s="132"/>
      <c r="F7" s="49" t="s">
        <v>37</v>
      </c>
      <c r="G7" s="146"/>
      <c r="H7" s="147"/>
      <c r="I7" s="148"/>
    </row>
    <row r="8" spans="1:9" ht="30.2" customHeight="1" x14ac:dyDescent="0.2">
      <c r="A8" s="13">
        <v>2</v>
      </c>
      <c r="B8" s="108" t="s">
        <v>7</v>
      </c>
      <c r="C8" s="109"/>
      <c r="D8" s="110"/>
      <c r="E8" s="111"/>
      <c r="F8" s="49" t="s">
        <v>130</v>
      </c>
      <c r="G8" s="97"/>
      <c r="H8" s="98"/>
      <c r="I8" s="99"/>
    </row>
    <row r="9" spans="1:9" ht="30.75" customHeight="1" x14ac:dyDescent="0.2">
      <c r="A9" s="13">
        <v>3</v>
      </c>
      <c r="B9" s="108" t="s">
        <v>8</v>
      </c>
      <c r="C9" s="109"/>
      <c r="D9" s="110"/>
      <c r="E9" s="111"/>
      <c r="F9" s="50" t="s">
        <v>28</v>
      </c>
      <c r="G9" s="97"/>
      <c r="H9" s="98"/>
      <c r="I9" s="99"/>
    </row>
    <row r="10" spans="1:9" ht="33.75" customHeight="1" thickBot="1" x14ac:dyDescent="0.25">
      <c r="A10" s="31">
        <v>4</v>
      </c>
      <c r="B10" s="136" t="s">
        <v>9</v>
      </c>
      <c r="C10" s="137"/>
      <c r="D10" s="138"/>
      <c r="E10" s="139"/>
      <c r="F10" s="51" t="s">
        <v>29</v>
      </c>
      <c r="G10" s="143"/>
      <c r="H10" s="144"/>
      <c r="I10" s="145"/>
    </row>
    <row r="11" spans="1:9" ht="43.5" customHeight="1" thickBot="1" x14ac:dyDescent="0.25">
      <c r="A11" s="40">
        <v>5</v>
      </c>
      <c r="B11" s="41" t="s">
        <v>0</v>
      </c>
      <c r="C11" s="41" t="s">
        <v>2</v>
      </c>
      <c r="D11" s="42" t="s">
        <v>10</v>
      </c>
      <c r="E11" s="43" t="s">
        <v>131</v>
      </c>
      <c r="F11" s="44"/>
      <c r="G11" s="163" t="s">
        <v>170</v>
      </c>
      <c r="H11" s="52" t="s">
        <v>127</v>
      </c>
      <c r="I11" s="53" t="s">
        <v>128</v>
      </c>
    </row>
    <row r="12" spans="1:9" ht="63" customHeight="1" x14ac:dyDescent="0.2">
      <c r="A12" s="127"/>
      <c r="B12" s="38">
        <v>1</v>
      </c>
      <c r="C12" s="39">
        <v>1</v>
      </c>
      <c r="D12" s="157" t="s">
        <v>30</v>
      </c>
      <c r="E12" s="152" t="s">
        <v>132</v>
      </c>
      <c r="F12" s="112"/>
      <c r="G12" s="159"/>
      <c r="H12" s="47"/>
      <c r="I12" s="48"/>
    </row>
    <row r="13" spans="1:9" ht="99" customHeight="1" x14ac:dyDescent="0.2">
      <c r="A13" s="128"/>
      <c r="B13" s="38">
        <f>B12+1</f>
        <v>2</v>
      </c>
      <c r="C13" s="39">
        <f>C12</f>
        <v>1</v>
      </c>
      <c r="D13" s="155" t="s">
        <v>38</v>
      </c>
      <c r="E13" s="153" t="s">
        <v>133</v>
      </c>
      <c r="F13" s="113"/>
      <c r="G13" s="160"/>
      <c r="H13" s="47"/>
      <c r="I13" s="48"/>
    </row>
    <row r="14" spans="1:9" ht="63" customHeight="1" x14ac:dyDescent="0.2">
      <c r="A14" s="128"/>
      <c r="B14" s="38">
        <f t="shared" ref="B14:B77" si="0">B13+1</f>
        <v>3</v>
      </c>
      <c r="C14" s="39">
        <f t="shared" ref="C14:C77" si="1">C13</f>
        <v>1</v>
      </c>
      <c r="D14" s="155" t="s">
        <v>30</v>
      </c>
      <c r="E14" s="153" t="s">
        <v>134</v>
      </c>
      <c r="F14" s="113"/>
      <c r="G14" s="160"/>
      <c r="H14" s="47"/>
      <c r="I14" s="48"/>
    </row>
    <row r="15" spans="1:9" ht="99.75" customHeight="1" x14ac:dyDescent="0.2">
      <c r="A15" s="128"/>
      <c r="B15" s="38">
        <f t="shared" si="0"/>
        <v>4</v>
      </c>
      <c r="C15" s="39">
        <f t="shared" si="1"/>
        <v>1</v>
      </c>
      <c r="D15" s="155" t="s">
        <v>38</v>
      </c>
      <c r="E15" s="153" t="s">
        <v>135</v>
      </c>
      <c r="F15" s="113"/>
      <c r="G15" s="160"/>
      <c r="H15" s="47"/>
      <c r="I15" s="48"/>
    </row>
    <row r="16" spans="1:9" ht="53.25" customHeight="1" x14ac:dyDescent="0.2">
      <c r="A16" s="128"/>
      <c r="B16" s="38">
        <f t="shared" si="0"/>
        <v>5</v>
      </c>
      <c r="C16" s="39">
        <f t="shared" si="1"/>
        <v>1</v>
      </c>
      <c r="D16" s="155" t="s">
        <v>30</v>
      </c>
      <c r="E16" s="153" t="s">
        <v>136</v>
      </c>
      <c r="F16" s="113"/>
      <c r="G16" s="160"/>
      <c r="H16" s="47"/>
      <c r="I16" s="48"/>
    </row>
    <row r="17" spans="1:9" ht="60.75" customHeight="1" x14ac:dyDescent="0.2">
      <c r="A17" s="128"/>
      <c r="B17" s="38">
        <f t="shared" si="0"/>
        <v>6</v>
      </c>
      <c r="C17" s="39">
        <f t="shared" si="1"/>
        <v>1</v>
      </c>
      <c r="D17" s="155" t="s">
        <v>30</v>
      </c>
      <c r="E17" s="153" t="s">
        <v>138</v>
      </c>
      <c r="F17" s="113"/>
      <c r="G17" s="160" t="s">
        <v>137</v>
      </c>
      <c r="H17" s="47"/>
      <c r="I17" s="48"/>
    </row>
    <row r="18" spans="1:9" ht="73.5" customHeight="1" x14ac:dyDescent="0.2">
      <c r="A18" s="128"/>
      <c r="B18" s="38">
        <f t="shared" si="0"/>
        <v>7</v>
      </c>
      <c r="C18" s="39">
        <f t="shared" si="1"/>
        <v>1</v>
      </c>
      <c r="D18" s="155" t="s">
        <v>30</v>
      </c>
      <c r="E18" s="153" t="s">
        <v>140</v>
      </c>
      <c r="F18" s="113"/>
      <c r="G18" s="160" t="s">
        <v>139</v>
      </c>
      <c r="H18" s="47"/>
      <c r="I18" s="48"/>
    </row>
    <row r="19" spans="1:9" ht="66" customHeight="1" x14ac:dyDescent="0.2">
      <c r="A19" s="128"/>
      <c r="B19" s="38">
        <f t="shared" si="0"/>
        <v>8</v>
      </c>
      <c r="C19" s="39">
        <f t="shared" si="1"/>
        <v>1</v>
      </c>
      <c r="D19" s="155" t="s">
        <v>30</v>
      </c>
      <c r="E19" s="153" t="s">
        <v>40</v>
      </c>
      <c r="F19" s="113"/>
      <c r="G19" s="160"/>
      <c r="H19" s="47"/>
      <c r="I19" s="48"/>
    </row>
    <row r="20" spans="1:9" ht="88.5" customHeight="1" x14ac:dyDescent="0.2">
      <c r="A20" s="128"/>
      <c r="B20" s="38">
        <f t="shared" si="0"/>
        <v>9</v>
      </c>
      <c r="C20" s="39">
        <f t="shared" si="1"/>
        <v>1</v>
      </c>
      <c r="D20" s="155" t="s">
        <v>30</v>
      </c>
      <c r="E20" s="153" t="s">
        <v>39</v>
      </c>
      <c r="F20" s="113"/>
      <c r="G20" s="160"/>
      <c r="H20" s="47"/>
      <c r="I20" s="48"/>
    </row>
    <row r="21" spans="1:9" ht="90.75" customHeight="1" x14ac:dyDescent="0.2">
      <c r="A21" s="128"/>
      <c r="B21" s="38">
        <f t="shared" si="0"/>
        <v>10</v>
      </c>
      <c r="C21" s="39">
        <f t="shared" si="1"/>
        <v>1</v>
      </c>
      <c r="D21" s="155" t="s">
        <v>30</v>
      </c>
      <c r="E21" s="153" t="s">
        <v>41</v>
      </c>
      <c r="F21" s="113"/>
      <c r="G21" s="160"/>
      <c r="H21" s="47"/>
      <c r="I21" s="48"/>
    </row>
    <row r="22" spans="1:9" ht="43.5" customHeight="1" x14ac:dyDescent="0.2">
      <c r="A22" s="128"/>
      <c r="B22" s="38">
        <f t="shared" si="0"/>
        <v>11</v>
      </c>
      <c r="C22" s="39">
        <f t="shared" si="1"/>
        <v>1</v>
      </c>
      <c r="D22" s="155" t="s">
        <v>30</v>
      </c>
      <c r="E22" s="153" t="s">
        <v>42</v>
      </c>
      <c r="F22" s="113"/>
      <c r="G22" s="160"/>
      <c r="H22" s="47"/>
      <c r="I22" s="48"/>
    </row>
    <row r="23" spans="1:9" ht="43.5" customHeight="1" x14ac:dyDescent="0.2">
      <c r="A23" s="128"/>
      <c r="B23" s="38">
        <f t="shared" si="0"/>
        <v>12</v>
      </c>
      <c r="C23" s="39">
        <f t="shared" si="1"/>
        <v>1</v>
      </c>
      <c r="D23" s="155" t="s">
        <v>30</v>
      </c>
      <c r="E23" s="153" t="s">
        <v>43</v>
      </c>
      <c r="F23" s="113"/>
      <c r="G23" s="160"/>
      <c r="H23" s="47"/>
      <c r="I23" s="48"/>
    </row>
    <row r="24" spans="1:9" ht="43.5" customHeight="1" x14ac:dyDescent="0.2">
      <c r="A24" s="128"/>
      <c r="B24" s="38">
        <f t="shared" si="0"/>
        <v>13</v>
      </c>
      <c r="C24" s="39">
        <f t="shared" si="1"/>
        <v>1</v>
      </c>
      <c r="D24" s="155" t="s">
        <v>30</v>
      </c>
      <c r="E24" s="153" t="s">
        <v>44</v>
      </c>
      <c r="F24" s="113"/>
      <c r="G24" s="160"/>
      <c r="H24" s="47"/>
      <c r="I24" s="48"/>
    </row>
    <row r="25" spans="1:9" ht="159.75" customHeight="1" x14ac:dyDescent="0.2">
      <c r="A25" s="128"/>
      <c r="B25" s="38">
        <f t="shared" si="0"/>
        <v>14</v>
      </c>
      <c r="C25" s="39">
        <f t="shared" si="1"/>
        <v>1</v>
      </c>
      <c r="D25" s="155" t="s">
        <v>30</v>
      </c>
      <c r="E25" s="153" t="s">
        <v>45</v>
      </c>
      <c r="F25" s="113"/>
      <c r="G25" s="160"/>
      <c r="H25" s="47"/>
      <c r="I25" s="48"/>
    </row>
    <row r="26" spans="1:9" ht="145.5" customHeight="1" x14ac:dyDescent="0.2">
      <c r="A26" s="128"/>
      <c r="B26" s="38">
        <f t="shared" si="0"/>
        <v>15</v>
      </c>
      <c r="C26" s="39">
        <f t="shared" si="1"/>
        <v>1</v>
      </c>
      <c r="D26" s="155" t="s">
        <v>30</v>
      </c>
      <c r="E26" s="154" t="s">
        <v>172</v>
      </c>
      <c r="F26" s="113"/>
      <c r="G26" s="160"/>
      <c r="H26" s="47"/>
      <c r="I26" s="48"/>
    </row>
    <row r="27" spans="1:9" ht="135.75" customHeight="1" x14ac:dyDescent="0.2">
      <c r="A27" s="128"/>
      <c r="B27" s="38">
        <f t="shared" si="0"/>
        <v>16</v>
      </c>
      <c r="C27" s="39">
        <f t="shared" si="1"/>
        <v>1</v>
      </c>
      <c r="D27" s="155" t="s">
        <v>30</v>
      </c>
      <c r="E27" s="154" t="s">
        <v>46</v>
      </c>
      <c r="F27" s="113"/>
      <c r="G27" s="160" t="s">
        <v>139</v>
      </c>
      <c r="H27" s="47"/>
      <c r="I27" s="48"/>
    </row>
    <row r="28" spans="1:9" ht="111" customHeight="1" x14ac:dyDescent="0.2">
      <c r="A28" s="128"/>
      <c r="B28" s="38">
        <f t="shared" si="0"/>
        <v>17</v>
      </c>
      <c r="C28" s="39">
        <f t="shared" si="1"/>
        <v>1</v>
      </c>
      <c r="D28" s="155" t="s">
        <v>30</v>
      </c>
      <c r="E28" s="154" t="s">
        <v>171</v>
      </c>
      <c r="F28" s="113"/>
      <c r="G28" s="160"/>
      <c r="H28" s="47"/>
      <c r="I28" s="48"/>
    </row>
    <row r="29" spans="1:9" ht="104.25" customHeight="1" x14ac:dyDescent="0.2">
      <c r="A29" s="128"/>
      <c r="B29" s="38">
        <f t="shared" si="0"/>
        <v>18</v>
      </c>
      <c r="C29" s="39">
        <f t="shared" si="1"/>
        <v>1</v>
      </c>
      <c r="D29" s="155" t="s">
        <v>30</v>
      </c>
      <c r="E29" s="154" t="s">
        <v>141</v>
      </c>
      <c r="F29" s="113"/>
      <c r="G29" s="160"/>
      <c r="H29" s="47"/>
      <c r="I29" s="48"/>
    </row>
    <row r="30" spans="1:9" ht="77.25" customHeight="1" x14ac:dyDescent="0.2">
      <c r="A30" s="128"/>
      <c r="B30" s="38">
        <f t="shared" si="0"/>
        <v>19</v>
      </c>
      <c r="C30" s="39">
        <f t="shared" si="1"/>
        <v>1</v>
      </c>
      <c r="D30" s="155" t="s">
        <v>38</v>
      </c>
      <c r="E30" s="153" t="s">
        <v>47</v>
      </c>
      <c r="F30" s="113"/>
      <c r="G30" s="160" t="s">
        <v>142</v>
      </c>
      <c r="H30" s="47"/>
      <c r="I30" s="48"/>
    </row>
    <row r="31" spans="1:9" ht="81" customHeight="1" x14ac:dyDescent="0.2">
      <c r="A31" s="128"/>
      <c r="B31" s="38">
        <f t="shared" si="0"/>
        <v>20</v>
      </c>
      <c r="C31" s="39">
        <f t="shared" si="1"/>
        <v>1</v>
      </c>
      <c r="D31" s="155" t="s">
        <v>38</v>
      </c>
      <c r="E31" s="153" t="s">
        <v>143</v>
      </c>
      <c r="F31" s="113"/>
      <c r="G31" s="160"/>
      <c r="H31" s="47"/>
      <c r="I31" s="48"/>
    </row>
    <row r="32" spans="1:9" ht="79.5" customHeight="1" x14ac:dyDescent="0.2">
      <c r="A32" s="128"/>
      <c r="B32" s="38">
        <f t="shared" si="0"/>
        <v>21</v>
      </c>
      <c r="C32" s="39">
        <f t="shared" si="1"/>
        <v>1</v>
      </c>
      <c r="D32" s="155" t="s">
        <v>38</v>
      </c>
      <c r="E32" s="153" t="s">
        <v>144</v>
      </c>
      <c r="F32" s="113"/>
      <c r="G32" s="160"/>
      <c r="H32" s="47"/>
      <c r="I32" s="48"/>
    </row>
    <row r="33" spans="1:9" ht="81" customHeight="1" x14ac:dyDescent="0.2">
      <c r="A33" s="128"/>
      <c r="B33" s="38">
        <f t="shared" si="0"/>
        <v>22</v>
      </c>
      <c r="C33" s="39">
        <f t="shared" si="1"/>
        <v>1</v>
      </c>
      <c r="D33" s="155" t="s">
        <v>38</v>
      </c>
      <c r="E33" s="153" t="s">
        <v>145</v>
      </c>
      <c r="F33" s="113"/>
      <c r="G33" s="160" t="s">
        <v>139</v>
      </c>
      <c r="H33" s="47"/>
      <c r="I33" s="48"/>
    </row>
    <row r="34" spans="1:9" ht="114.75" customHeight="1" x14ac:dyDescent="0.2">
      <c r="A34" s="128"/>
      <c r="B34" s="38">
        <f t="shared" si="0"/>
        <v>23</v>
      </c>
      <c r="C34" s="39">
        <f t="shared" si="1"/>
        <v>1</v>
      </c>
      <c r="D34" s="155" t="s">
        <v>38</v>
      </c>
      <c r="E34" s="153" t="s">
        <v>146</v>
      </c>
      <c r="F34" s="113"/>
      <c r="G34" s="160" t="s">
        <v>142</v>
      </c>
      <c r="H34" s="47"/>
      <c r="I34" s="48"/>
    </row>
    <row r="35" spans="1:9" ht="96" customHeight="1" x14ac:dyDescent="0.2">
      <c r="A35" s="128"/>
      <c r="B35" s="38">
        <f t="shared" si="0"/>
        <v>24</v>
      </c>
      <c r="C35" s="39">
        <f t="shared" si="1"/>
        <v>1</v>
      </c>
      <c r="D35" s="155" t="s">
        <v>38</v>
      </c>
      <c r="E35" s="153" t="s">
        <v>147</v>
      </c>
      <c r="F35" s="113"/>
      <c r="G35" s="160" t="s">
        <v>142</v>
      </c>
      <c r="H35" s="47"/>
      <c r="I35" s="48"/>
    </row>
    <row r="36" spans="1:9" ht="43.5" customHeight="1" x14ac:dyDescent="0.2">
      <c r="A36" s="128"/>
      <c r="B36" s="38">
        <f t="shared" si="0"/>
        <v>25</v>
      </c>
      <c r="C36" s="39">
        <f t="shared" si="1"/>
        <v>1</v>
      </c>
      <c r="D36" s="155" t="s">
        <v>38</v>
      </c>
      <c r="E36" s="153" t="s">
        <v>48</v>
      </c>
      <c r="F36" s="113"/>
      <c r="G36" s="160"/>
      <c r="H36" s="47"/>
      <c r="I36" s="48"/>
    </row>
    <row r="37" spans="1:9" ht="43.5" customHeight="1" x14ac:dyDescent="0.2">
      <c r="A37" s="128"/>
      <c r="B37" s="38">
        <f t="shared" si="0"/>
        <v>26</v>
      </c>
      <c r="C37" s="39">
        <f t="shared" si="1"/>
        <v>1</v>
      </c>
      <c r="D37" s="155" t="s">
        <v>38</v>
      </c>
      <c r="E37" s="153" t="s">
        <v>148</v>
      </c>
      <c r="F37" s="113"/>
      <c r="G37" s="160"/>
      <c r="H37" s="47"/>
      <c r="I37" s="48"/>
    </row>
    <row r="38" spans="1:9" ht="97.5" customHeight="1" x14ac:dyDescent="0.2">
      <c r="A38" s="128"/>
      <c r="B38" s="38">
        <f t="shared" si="0"/>
        <v>27</v>
      </c>
      <c r="C38" s="39">
        <f t="shared" si="1"/>
        <v>1</v>
      </c>
      <c r="D38" s="155" t="s">
        <v>30</v>
      </c>
      <c r="E38" s="153" t="s">
        <v>150</v>
      </c>
      <c r="F38" s="113"/>
      <c r="G38" s="160" t="s">
        <v>149</v>
      </c>
      <c r="H38" s="47"/>
      <c r="I38" s="48"/>
    </row>
    <row r="39" spans="1:9" ht="43.5" customHeight="1" x14ac:dyDescent="0.2">
      <c r="A39" s="128"/>
      <c r="B39" s="38">
        <f t="shared" si="0"/>
        <v>28</v>
      </c>
      <c r="C39" s="39">
        <f t="shared" si="1"/>
        <v>1</v>
      </c>
      <c r="D39" s="155" t="s">
        <v>30</v>
      </c>
      <c r="E39" s="153" t="s">
        <v>49</v>
      </c>
      <c r="F39" s="113"/>
      <c r="G39" s="160"/>
      <c r="H39" s="47"/>
      <c r="I39" s="48"/>
    </row>
    <row r="40" spans="1:9" ht="111.75" customHeight="1" x14ac:dyDescent="0.2">
      <c r="A40" s="128"/>
      <c r="B40" s="38">
        <f t="shared" si="0"/>
        <v>29</v>
      </c>
      <c r="C40" s="39">
        <f t="shared" si="1"/>
        <v>1</v>
      </c>
      <c r="D40" s="155" t="s">
        <v>30</v>
      </c>
      <c r="E40" s="153" t="s">
        <v>50</v>
      </c>
      <c r="F40" s="113"/>
      <c r="G40" s="160"/>
      <c r="H40" s="47"/>
      <c r="I40" s="48"/>
    </row>
    <row r="41" spans="1:9" ht="57.75" customHeight="1" x14ac:dyDescent="0.2">
      <c r="A41" s="128"/>
      <c r="B41" s="38">
        <f t="shared" si="0"/>
        <v>30</v>
      </c>
      <c r="C41" s="39">
        <f t="shared" si="1"/>
        <v>1</v>
      </c>
      <c r="D41" s="155" t="s">
        <v>30</v>
      </c>
      <c r="E41" s="153" t="s">
        <v>51</v>
      </c>
      <c r="F41" s="113"/>
      <c r="G41" s="160"/>
      <c r="H41" s="47"/>
      <c r="I41" s="48"/>
    </row>
    <row r="42" spans="1:9" ht="43.5" customHeight="1" x14ac:dyDescent="0.2">
      <c r="A42" s="128"/>
      <c r="B42" s="38">
        <f t="shared" si="0"/>
        <v>31</v>
      </c>
      <c r="C42" s="39">
        <f t="shared" si="1"/>
        <v>1</v>
      </c>
      <c r="D42" s="155" t="s">
        <v>30</v>
      </c>
      <c r="E42" s="153" t="s">
        <v>151</v>
      </c>
      <c r="F42" s="113"/>
      <c r="G42" s="160"/>
      <c r="H42" s="47"/>
      <c r="I42" s="48"/>
    </row>
    <row r="43" spans="1:9" ht="43.5" customHeight="1" x14ac:dyDescent="0.2">
      <c r="A43" s="128"/>
      <c r="B43" s="38">
        <f t="shared" si="0"/>
        <v>32</v>
      </c>
      <c r="C43" s="39">
        <f t="shared" si="1"/>
        <v>1</v>
      </c>
      <c r="D43" s="155" t="s">
        <v>30</v>
      </c>
      <c r="E43" s="153" t="s">
        <v>129</v>
      </c>
      <c r="F43" s="113"/>
      <c r="G43" s="160"/>
      <c r="H43" s="47"/>
      <c r="I43" s="48"/>
    </row>
    <row r="44" spans="1:9" ht="43.5" customHeight="1" x14ac:dyDescent="0.2">
      <c r="A44" s="128"/>
      <c r="B44" s="38">
        <f t="shared" si="0"/>
        <v>33</v>
      </c>
      <c r="C44" s="39">
        <f t="shared" si="1"/>
        <v>1</v>
      </c>
      <c r="D44" s="155" t="s">
        <v>30</v>
      </c>
      <c r="E44" s="153" t="s">
        <v>52</v>
      </c>
      <c r="F44" s="113"/>
      <c r="G44" s="160"/>
      <c r="H44" s="47"/>
      <c r="I44" s="48"/>
    </row>
    <row r="45" spans="1:9" ht="43.5" customHeight="1" x14ac:dyDescent="0.2">
      <c r="A45" s="128"/>
      <c r="B45" s="38">
        <f t="shared" si="0"/>
        <v>34</v>
      </c>
      <c r="C45" s="39">
        <f t="shared" si="1"/>
        <v>1</v>
      </c>
      <c r="D45" s="155" t="s">
        <v>30</v>
      </c>
      <c r="E45" s="153" t="s">
        <v>152</v>
      </c>
      <c r="F45" s="113"/>
      <c r="G45" s="160"/>
      <c r="H45" s="47"/>
      <c r="I45" s="48"/>
    </row>
    <row r="46" spans="1:9" ht="43.5" customHeight="1" x14ac:dyDescent="0.2">
      <c r="A46" s="128"/>
      <c r="B46" s="38">
        <f t="shared" si="0"/>
        <v>35</v>
      </c>
      <c r="C46" s="39">
        <f t="shared" si="1"/>
        <v>1</v>
      </c>
      <c r="D46" s="155" t="s">
        <v>30</v>
      </c>
      <c r="E46" s="153" t="s">
        <v>53</v>
      </c>
      <c r="F46" s="113"/>
      <c r="G46" s="160"/>
      <c r="H46" s="47"/>
      <c r="I46" s="48"/>
    </row>
    <row r="47" spans="1:9" ht="43.5" customHeight="1" x14ac:dyDescent="0.2">
      <c r="A47" s="128"/>
      <c r="B47" s="38">
        <f t="shared" si="0"/>
        <v>36</v>
      </c>
      <c r="C47" s="39">
        <f t="shared" si="1"/>
        <v>1</v>
      </c>
      <c r="D47" s="155" t="s">
        <v>30</v>
      </c>
      <c r="E47" s="153" t="s">
        <v>153</v>
      </c>
      <c r="F47" s="113"/>
      <c r="G47" s="160"/>
      <c r="H47" s="47"/>
      <c r="I47" s="48"/>
    </row>
    <row r="48" spans="1:9" ht="43.5" customHeight="1" x14ac:dyDescent="0.2">
      <c r="A48" s="128"/>
      <c r="B48" s="38">
        <f t="shared" si="0"/>
        <v>37</v>
      </c>
      <c r="C48" s="39">
        <f t="shared" si="1"/>
        <v>1</v>
      </c>
      <c r="D48" s="155" t="s">
        <v>30</v>
      </c>
      <c r="E48" s="153" t="s">
        <v>54</v>
      </c>
      <c r="F48" s="113"/>
      <c r="G48" s="160"/>
      <c r="H48" s="47"/>
      <c r="I48" s="48"/>
    </row>
    <row r="49" spans="1:9" ht="43.5" customHeight="1" x14ac:dyDescent="0.2">
      <c r="A49" s="128"/>
      <c r="B49" s="38">
        <f t="shared" si="0"/>
        <v>38</v>
      </c>
      <c r="C49" s="39">
        <f t="shared" si="1"/>
        <v>1</v>
      </c>
      <c r="D49" s="155" t="s">
        <v>30</v>
      </c>
      <c r="E49" s="153" t="s">
        <v>154</v>
      </c>
      <c r="F49" s="113"/>
      <c r="G49" s="160"/>
      <c r="H49" s="47"/>
      <c r="I49" s="48"/>
    </row>
    <row r="50" spans="1:9" ht="43.5" customHeight="1" x14ac:dyDescent="0.2">
      <c r="A50" s="128"/>
      <c r="B50" s="38">
        <f t="shared" si="0"/>
        <v>39</v>
      </c>
      <c r="C50" s="39">
        <f t="shared" si="1"/>
        <v>1</v>
      </c>
      <c r="D50" s="155" t="s">
        <v>30</v>
      </c>
      <c r="E50" s="153" t="s">
        <v>55</v>
      </c>
      <c r="F50" s="113"/>
      <c r="G50" s="160"/>
      <c r="H50" s="47"/>
      <c r="I50" s="48"/>
    </row>
    <row r="51" spans="1:9" ht="51.75" customHeight="1" x14ac:dyDescent="0.2">
      <c r="A51" s="128"/>
      <c r="B51" s="38">
        <f t="shared" si="0"/>
        <v>40</v>
      </c>
      <c r="C51" s="39">
        <f t="shared" si="1"/>
        <v>1</v>
      </c>
      <c r="D51" s="155" t="s">
        <v>30</v>
      </c>
      <c r="E51" s="153" t="s">
        <v>56</v>
      </c>
      <c r="F51" s="113"/>
      <c r="G51" s="160"/>
      <c r="H51" s="47"/>
      <c r="I51" s="48"/>
    </row>
    <row r="52" spans="1:9" ht="43.5" customHeight="1" x14ac:dyDescent="0.2">
      <c r="A52" s="128"/>
      <c r="B52" s="38">
        <f t="shared" si="0"/>
        <v>41</v>
      </c>
      <c r="C52" s="39">
        <f t="shared" si="1"/>
        <v>1</v>
      </c>
      <c r="D52" s="155" t="s">
        <v>30</v>
      </c>
      <c r="E52" s="154" t="s">
        <v>57</v>
      </c>
      <c r="F52" s="113"/>
      <c r="G52" s="160"/>
      <c r="H52" s="47"/>
      <c r="I52" s="48"/>
    </row>
    <row r="53" spans="1:9" ht="43.5" customHeight="1" x14ac:dyDescent="0.2">
      <c r="A53" s="128"/>
      <c r="B53" s="38">
        <f t="shared" si="0"/>
        <v>42</v>
      </c>
      <c r="C53" s="39">
        <f t="shared" si="1"/>
        <v>1</v>
      </c>
      <c r="D53" s="155" t="s">
        <v>30</v>
      </c>
      <c r="E53" s="153" t="s">
        <v>58</v>
      </c>
      <c r="F53" s="113"/>
      <c r="G53" s="160"/>
      <c r="H53" s="47"/>
      <c r="I53" s="48"/>
    </row>
    <row r="54" spans="1:9" ht="69" customHeight="1" x14ac:dyDescent="0.2">
      <c r="A54" s="128"/>
      <c r="B54" s="38">
        <f t="shared" si="0"/>
        <v>43</v>
      </c>
      <c r="C54" s="39">
        <f t="shared" si="1"/>
        <v>1</v>
      </c>
      <c r="D54" s="155" t="s">
        <v>38</v>
      </c>
      <c r="E54" s="153" t="s">
        <v>59</v>
      </c>
      <c r="F54" s="113"/>
      <c r="G54" s="160"/>
      <c r="H54" s="47"/>
      <c r="I54" s="48"/>
    </row>
    <row r="55" spans="1:9" ht="43.5" customHeight="1" x14ac:dyDescent="0.2">
      <c r="A55" s="128"/>
      <c r="B55" s="38">
        <f t="shared" si="0"/>
        <v>44</v>
      </c>
      <c r="C55" s="39">
        <f t="shared" si="1"/>
        <v>1</v>
      </c>
      <c r="D55" s="155" t="s">
        <v>30</v>
      </c>
      <c r="E55" s="153" t="s">
        <v>60</v>
      </c>
      <c r="F55" s="113"/>
      <c r="G55" s="160"/>
      <c r="H55" s="47"/>
      <c r="I55" s="48"/>
    </row>
    <row r="56" spans="1:9" ht="43.5" customHeight="1" x14ac:dyDescent="0.2">
      <c r="A56" s="128"/>
      <c r="B56" s="38">
        <f t="shared" si="0"/>
        <v>45</v>
      </c>
      <c r="C56" s="39">
        <f t="shared" si="1"/>
        <v>1</v>
      </c>
      <c r="D56" s="155" t="s">
        <v>30</v>
      </c>
      <c r="E56" s="153" t="s">
        <v>61</v>
      </c>
      <c r="F56" s="113"/>
      <c r="G56" s="160"/>
      <c r="H56" s="47"/>
      <c r="I56" s="48"/>
    </row>
    <row r="57" spans="1:9" ht="61.5" customHeight="1" x14ac:dyDescent="0.2">
      <c r="A57" s="128"/>
      <c r="B57" s="38">
        <f t="shared" si="0"/>
        <v>46</v>
      </c>
      <c r="C57" s="39">
        <f t="shared" si="1"/>
        <v>1</v>
      </c>
      <c r="D57" s="155" t="s">
        <v>30</v>
      </c>
      <c r="E57" s="153" t="s">
        <v>62</v>
      </c>
      <c r="F57" s="113"/>
      <c r="G57" s="160"/>
      <c r="H57" s="47"/>
      <c r="I57" s="48"/>
    </row>
    <row r="58" spans="1:9" ht="53.25" customHeight="1" x14ac:dyDescent="0.2">
      <c r="A58" s="128"/>
      <c r="B58" s="38">
        <f t="shared" si="0"/>
        <v>47</v>
      </c>
      <c r="C58" s="39">
        <f t="shared" si="1"/>
        <v>1</v>
      </c>
      <c r="D58" s="155" t="s">
        <v>30</v>
      </c>
      <c r="E58" s="153" t="s">
        <v>155</v>
      </c>
      <c r="F58" s="113"/>
      <c r="G58" s="160"/>
      <c r="H58" s="47"/>
      <c r="I58" s="48"/>
    </row>
    <row r="59" spans="1:9" ht="62.25" customHeight="1" x14ac:dyDescent="0.2">
      <c r="A59" s="128"/>
      <c r="B59" s="38">
        <f t="shared" si="0"/>
        <v>48</v>
      </c>
      <c r="C59" s="39">
        <f t="shared" si="1"/>
        <v>1</v>
      </c>
      <c r="D59" s="155" t="s">
        <v>30</v>
      </c>
      <c r="E59" s="153" t="s">
        <v>63</v>
      </c>
      <c r="F59" s="113"/>
      <c r="G59" s="160"/>
      <c r="H59" s="47"/>
      <c r="I59" s="48"/>
    </row>
    <row r="60" spans="1:9" ht="60.75" customHeight="1" x14ac:dyDescent="0.2">
      <c r="A60" s="128"/>
      <c r="B60" s="38">
        <f t="shared" si="0"/>
        <v>49</v>
      </c>
      <c r="C60" s="39">
        <f t="shared" si="1"/>
        <v>1</v>
      </c>
      <c r="D60" s="155" t="s">
        <v>30</v>
      </c>
      <c r="E60" s="153" t="s">
        <v>64</v>
      </c>
      <c r="F60" s="113"/>
      <c r="G60" s="160"/>
      <c r="H60" s="47"/>
      <c r="I60" s="48"/>
    </row>
    <row r="61" spans="1:9" ht="43.5" customHeight="1" x14ac:dyDescent="0.2">
      <c r="A61" s="128"/>
      <c r="B61" s="38">
        <f t="shared" si="0"/>
        <v>50</v>
      </c>
      <c r="C61" s="39">
        <f t="shared" si="1"/>
        <v>1</v>
      </c>
      <c r="D61" s="155" t="s">
        <v>30</v>
      </c>
      <c r="E61" s="153" t="s">
        <v>65</v>
      </c>
      <c r="F61" s="113"/>
      <c r="G61" s="160"/>
      <c r="H61" s="47"/>
      <c r="I61" s="48"/>
    </row>
    <row r="62" spans="1:9" ht="43.5" customHeight="1" x14ac:dyDescent="0.2">
      <c r="A62" s="128"/>
      <c r="B62" s="38">
        <f t="shared" si="0"/>
        <v>51</v>
      </c>
      <c r="C62" s="39">
        <f t="shared" si="1"/>
        <v>1</v>
      </c>
      <c r="D62" s="155" t="s">
        <v>30</v>
      </c>
      <c r="E62" s="153" t="s">
        <v>66</v>
      </c>
      <c r="F62" s="113"/>
      <c r="G62" s="160"/>
      <c r="H62" s="47"/>
      <c r="I62" s="48"/>
    </row>
    <row r="63" spans="1:9" ht="43.5" customHeight="1" x14ac:dyDescent="0.2">
      <c r="A63" s="128"/>
      <c r="B63" s="38">
        <f t="shared" si="0"/>
        <v>52</v>
      </c>
      <c r="C63" s="39">
        <f t="shared" si="1"/>
        <v>1</v>
      </c>
      <c r="D63" s="155" t="s">
        <v>30</v>
      </c>
      <c r="E63" s="153" t="s">
        <v>67</v>
      </c>
      <c r="F63" s="113"/>
      <c r="G63" s="160"/>
      <c r="H63" s="47"/>
      <c r="I63" s="48"/>
    </row>
    <row r="64" spans="1:9" ht="69" customHeight="1" x14ac:dyDescent="0.2">
      <c r="A64" s="128"/>
      <c r="B64" s="38">
        <f t="shared" si="0"/>
        <v>53</v>
      </c>
      <c r="C64" s="39">
        <f t="shared" si="1"/>
        <v>1</v>
      </c>
      <c r="D64" s="155" t="s">
        <v>30</v>
      </c>
      <c r="E64" s="153" t="s">
        <v>68</v>
      </c>
      <c r="F64" s="113"/>
      <c r="G64" s="160"/>
      <c r="H64" s="47"/>
      <c r="I64" s="48"/>
    </row>
    <row r="65" spans="1:9" ht="43.5" customHeight="1" x14ac:dyDescent="0.2">
      <c r="A65" s="128"/>
      <c r="B65" s="38">
        <f t="shared" si="0"/>
        <v>54</v>
      </c>
      <c r="C65" s="39">
        <f t="shared" si="1"/>
        <v>1</v>
      </c>
      <c r="D65" s="155" t="s">
        <v>30</v>
      </c>
      <c r="E65" s="153" t="s">
        <v>69</v>
      </c>
      <c r="F65" s="113"/>
      <c r="G65" s="160"/>
      <c r="H65" s="47"/>
      <c r="I65" s="48"/>
    </row>
    <row r="66" spans="1:9" ht="57" customHeight="1" x14ac:dyDescent="0.2">
      <c r="A66" s="128"/>
      <c r="B66" s="38">
        <f t="shared" si="0"/>
        <v>55</v>
      </c>
      <c r="C66" s="39">
        <f t="shared" si="1"/>
        <v>1</v>
      </c>
      <c r="D66" s="155" t="s">
        <v>30</v>
      </c>
      <c r="E66" s="153" t="s">
        <v>70</v>
      </c>
      <c r="F66" s="113"/>
      <c r="G66" s="160"/>
      <c r="H66" s="47"/>
      <c r="I66" s="48"/>
    </row>
    <row r="67" spans="1:9" ht="43.5" customHeight="1" x14ac:dyDescent="0.2">
      <c r="A67" s="128"/>
      <c r="B67" s="38">
        <f t="shared" si="0"/>
        <v>56</v>
      </c>
      <c r="C67" s="39">
        <f t="shared" si="1"/>
        <v>1</v>
      </c>
      <c r="D67" s="155" t="s">
        <v>30</v>
      </c>
      <c r="E67" s="153" t="s">
        <v>71</v>
      </c>
      <c r="F67" s="113"/>
      <c r="G67" s="160"/>
      <c r="H67" s="47"/>
      <c r="I67" s="48"/>
    </row>
    <row r="68" spans="1:9" ht="43.5" customHeight="1" x14ac:dyDescent="0.2">
      <c r="A68" s="128"/>
      <c r="B68" s="38">
        <f t="shared" si="0"/>
        <v>57</v>
      </c>
      <c r="C68" s="39">
        <f t="shared" si="1"/>
        <v>1</v>
      </c>
      <c r="D68" s="155" t="s">
        <v>30</v>
      </c>
      <c r="E68" s="153" t="s">
        <v>72</v>
      </c>
      <c r="F68" s="113"/>
      <c r="G68" s="160"/>
      <c r="H68" s="47"/>
      <c r="I68" s="48"/>
    </row>
    <row r="69" spans="1:9" ht="54.75" customHeight="1" x14ac:dyDescent="0.2">
      <c r="A69" s="128"/>
      <c r="B69" s="38">
        <f t="shared" si="0"/>
        <v>58</v>
      </c>
      <c r="C69" s="39">
        <f t="shared" si="1"/>
        <v>1</v>
      </c>
      <c r="D69" s="155" t="s">
        <v>30</v>
      </c>
      <c r="E69" s="153" t="s">
        <v>73</v>
      </c>
      <c r="F69" s="113"/>
      <c r="G69" s="160"/>
      <c r="H69" s="47"/>
      <c r="I69" s="48"/>
    </row>
    <row r="70" spans="1:9" ht="74.25" customHeight="1" x14ac:dyDescent="0.2">
      <c r="A70" s="128"/>
      <c r="B70" s="38">
        <f t="shared" si="0"/>
        <v>59</v>
      </c>
      <c r="C70" s="39">
        <f t="shared" si="1"/>
        <v>1</v>
      </c>
      <c r="D70" s="155" t="s">
        <v>30</v>
      </c>
      <c r="E70" s="153" t="s">
        <v>156</v>
      </c>
      <c r="F70" s="113"/>
      <c r="G70" s="160"/>
      <c r="H70" s="47"/>
      <c r="I70" s="48"/>
    </row>
    <row r="71" spans="1:9" ht="81.75" customHeight="1" x14ac:dyDescent="0.2">
      <c r="A71" s="128"/>
      <c r="B71" s="38">
        <f t="shared" si="0"/>
        <v>60</v>
      </c>
      <c r="C71" s="39">
        <f t="shared" si="1"/>
        <v>1</v>
      </c>
      <c r="D71" s="155" t="s">
        <v>30</v>
      </c>
      <c r="E71" s="153" t="s">
        <v>157</v>
      </c>
      <c r="F71" s="113"/>
      <c r="G71" s="160"/>
      <c r="H71" s="47"/>
      <c r="I71" s="48"/>
    </row>
    <row r="72" spans="1:9" ht="66" customHeight="1" x14ac:dyDescent="0.2">
      <c r="A72" s="128"/>
      <c r="B72" s="38">
        <f t="shared" si="0"/>
        <v>61</v>
      </c>
      <c r="C72" s="39">
        <f t="shared" si="1"/>
        <v>1</v>
      </c>
      <c r="D72" s="155" t="s">
        <v>30</v>
      </c>
      <c r="E72" s="153" t="s">
        <v>158</v>
      </c>
      <c r="F72" s="113"/>
      <c r="G72" s="160"/>
      <c r="H72" s="47"/>
      <c r="I72" s="48"/>
    </row>
    <row r="73" spans="1:9" ht="54" customHeight="1" x14ac:dyDescent="0.2">
      <c r="A73" s="128"/>
      <c r="B73" s="38">
        <f t="shared" si="0"/>
        <v>62</v>
      </c>
      <c r="C73" s="39">
        <f t="shared" si="1"/>
        <v>1</v>
      </c>
      <c r="D73" s="155" t="s">
        <v>30</v>
      </c>
      <c r="E73" s="153" t="s">
        <v>74</v>
      </c>
      <c r="F73" s="113"/>
      <c r="G73" s="160"/>
      <c r="H73" s="47"/>
      <c r="I73" s="48"/>
    </row>
    <row r="74" spans="1:9" ht="66" customHeight="1" x14ac:dyDescent="0.2">
      <c r="A74" s="128"/>
      <c r="B74" s="38">
        <f t="shared" si="0"/>
        <v>63</v>
      </c>
      <c r="C74" s="39">
        <f t="shared" si="1"/>
        <v>1</v>
      </c>
      <c r="D74" s="155" t="s">
        <v>30</v>
      </c>
      <c r="E74" s="153" t="s">
        <v>75</v>
      </c>
      <c r="F74" s="113"/>
      <c r="G74" s="160"/>
      <c r="H74" s="47"/>
      <c r="I74" s="48"/>
    </row>
    <row r="75" spans="1:9" ht="57" customHeight="1" x14ac:dyDescent="0.2">
      <c r="A75" s="128"/>
      <c r="B75" s="38">
        <f t="shared" si="0"/>
        <v>64</v>
      </c>
      <c r="C75" s="39">
        <f t="shared" si="1"/>
        <v>1</v>
      </c>
      <c r="D75" s="155" t="s">
        <v>30</v>
      </c>
      <c r="E75" s="153" t="s">
        <v>76</v>
      </c>
      <c r="F75" s="113"/>
      <c r="G75" s="160"/>
      <c r="H75" s="47"/>
      <c r="I75" s="48"/>
    </row>
    <row r="76" spans="1:9" ht="43.5" customHeight="1" x14ac:dyDescent="0.2">
      <c r="A76" s="128"/>
      <c r="B76" s="38">
        <f t="shared" si="0"/>
        <v>65</v>
      </c>
      <c r="C76" s="39">
        <f t="shared" si="1"/>
        <v>1</v>
      </c>
      <c r="D76" s="155" t="s">
        <v>30</v>
      </c>
      <c r="E76" s="153" t="s">
        <v>77</v>
      </c>
      <c r="F76" s="113"/>
      <c r="G76" s="160"/>
      <c r="H76" s="47"/>
      <c r="I76" s="48"/>
    </row>
    <row r="77" spans="1:9" ht="87" customHeight="1" x14ac:dyDescent="0.2">
      <c r="A77" s="128"/>
      <c r="B77" s="38">
        <f t="shared" si="0"/>
        <v>66</v>
      </c>
      <c r="C77" s="39">
        <f t="shared" si="1"/>
        <v>1</v>
      </c>
      <c r="D77" s="155" t="s">
        <v>30</v>
      </c>
      <c r="E77" s="153" t="s">
        <v>78</v>
      </c>
      <c r="F77" s="113"/>
      <c r="G77" s="160" t="s">
        <v>159</v>
      </c>
      <c r="H77" s="47"/>
      <c r="I77" s="48"/>
    </row>
    <row r="78" spans="1:9" ht="83.25" customHeight="1" x14ac:dyDescent="0.2">
      <c r="A78" s="128"/>
      <c r="B78" s="38">
        <f t="shared" ref="B78:B134" si="2">B77+1</f>
        <v>67</v>
      </c>
      <c r="C78" s="39">
        <f t="shared" ref="C78:C134" si="3">C77</f>
        <v>1</v>
      </c>
      <c r="D78" s="155" t="s">
        <v>30</v>
      </c>
      <c r="E78" s="153" t="s">
        <v>160</v>
      </c>
      <c r="F78" s="113"/>
      <c r="G78" s="160"/>
      <c r="H78" s="47"/>
      <c r="I78" s="48"/>
    </row>
    <row r="79" spans="1:9" ht="96" customHeight="1" x14ac:dyDescent="0.2">
      <c r="A79" s="128"/>
      <c r="B79" s="38">
        <f t="shared" si="2"/>
        <v>68</v>
      </c>
      <c r="C79" s="39">
        <f t="shared" si="3"/>
        <v>1</v>
      </c>
      <c r="D79" s="155" t="s">
        <v>30</v>
      </c>
      <c r="E79" s="153" t="s">
        <v>79</v>
      </c>
      <c r="F79" s="113"/>
      <c r="G79" s="160"/>
      <c r="H79" s="47"/>
      <c r="I79" s="48"/>
    </row>
    <row r="80" spans="1:9" ht="87" customHeight="1" x14ac:dyDescent="0.2">
      <c r="A80" s="128"/>
      <c r="B80" s="38">
        <f t="shared" si="2"/>
        <v>69</v>
      </c>
      <c r="C80" s="39">
        <f t="shared" si="3"/>
        <v>1</v>
      </c>
      <c r="D80" s="155" t="s">
        <v>30</v>
      </c>
      <c r="E80" s="153" t="s">
        <v>80</v>
      </c>
      <c r="F80" s="113"/>
      <c r="G80" s="160"/>
      <c r="H80" s="47"/>
      <c r="I80" s="48"/>
    </row>
    <row r="81" spans="1:9" ht="83.25" customHeight="1" x14ac:dyDescent="0.2">
      <c r="A81" s="128"/>
      <c r="B81" s="38">
        <f t="shared" si="2"/>
        <v>70</v>
      </c>
      <c r="C81" s="39">
        <f t="shared" si="3"/>
        <v>1</v>
      </c>
      <c r="D81" s="155" t="s">
        <v>30</v>
      </c>
      <c r="E81" s="153" t="s">
        <v>81</v>
      </c>
      <c r="F81" s="113"/>
      <c r="G81" s="160"/>
      <c r="H81" s="47"/>
      <c r="I81" s="48"/>
    </row>
    <row r="82" spans="1:9" ht="86.25" customHeight="1" x14ac:dyDescent="0.2">
      <c r="A82" s="128"/>
      <c r="B82" s="38">
        <f t="shared" si="2"/>
        <v>71</v>
      </c>
      <c r="C82" s="39">
        <f t="shared" si="3"/>
        <v>1</v>
      </c>
      <c r="D82" s="155" t="s">
        <v>30</v>
      </c>
      <c r="E82" s="153" t="s">
        <v>82</v>
      </c>
      <c r="F82" s="113"/>
      <c r="G82" s="160"/>
      <c r="H82" s="47"/>
      <c r="I82" s="48"/>
    </row>
    <row r="83" spans="1:9" ht="99.75" customHeight="1" x14ac:dyDescent="0.2">
      <c r="A83" s="128"/>
      <c r="B83" s="38">
        <f t="shared" si="2"/>
        <v>72</v>
      </c>
      <c r="C83" s="39">
        <f t="shared" si="3"/>
        <v>1</v>
      </c>
      <c r="D83" s="155" t="s">
        <v>30</v>
      </c>
      <c r="E83" s="153" t="s">
        <v>83</v>
      </c>
      <c r="F83" s="113"/>
      <c r="G83" s="160"/>
      <c r="H83" s="47"/>
      <c r="I83" s="48"/>
    </row>
    <row r="84" spans="1:9" ht="99" customHeight="1" x14ac:dyDescent="0.2">
      <c r="A84" s="128"/>
      <c r="B84" s="38">
        <f t="shared" si="2"/>
        <v>73</v>
      </c>
      <c r="C84" s="39">
        <f t="shared" si="3"/>
        <v>1</v>
      </c>
      <c r="D84" s="155" t="s">
        <v>30</v>
      </c>
      <c r="E84" s="153" t="s">
        <v>84</v>
      </c>
      <c r="F84" s="113"/>
      <c r="G84" s="160"/>
      <c r="H84" s="47"/>
      <c r="I84" s="48"/>
    </row>
    <row r="85" spans="1:9" ht="43.5" customHeight="1" x14ac:dyDescent="0.2">
      <c r="A85" s="128"/>
      <c r="B85" s="38">
        <f t="shared" si="2"/>
        <v>74</v>
      </c>
      <c r="C85" s="39">
        <f t="shared" si="3"/>
        <v>1</v>
      </c>
      <c r="D85" s="155" t="s">
        <v>30</v>
      </c>
      <c r="E85" s="153" t="s">
        <v>161</v>
      </c>
      <c r="F85" s="113"/>
      <c r="G85" s="160"/>
      <c r="H85" s="47"/>
      <c r="I85" s="48"/>
    </row>
    <row r="86" spans="1:9" ht="79.5" customHeight="1" x14ac:dyDescent="0.2">
      <c r="A86" s="128"/>
      <c r="B86" s="38">
        <f t="shared" si="2"/>
        <v>75</v>
      </c>
      <c r="C86" s="39">
        <f t="shared" si="3"/>
        <v>1</v>
      </c>
      <c r="D86" s="155" t="s">
        <v>30</v>
      </c>
      <c r="E86" s="153" t="s">
        <v>85</v>
      </c>
      <c r="F86" s="113"/>
      <c r="G86" s="160"/>
      <c r="H86" s="47"/>
      <c r="I86" s="48"/>
    </row>
    <row r="87" spans="1:9" ht="43.5" customHeight="1" x14ac:dyDescent="0.2">
      <c r="A87" s="128"/>
      <c r="B87" s="38">
        <f t="shared" si="2"/>
        <v>76</v>
      </c>
      <c r="C87" s="39">
        <f t="shared" si="3"/>
        <v>1</v>
      </c>
      <c r="D87" s="155" t="s">
        <v>30</v>
      </c>
      <c r="E87" s="153" t="s">
        <v>86</v>
      </c>
      <c r="F87" s="113"/>
      <c r="G87" s="160"/>
      <c r="H87" s="47"/>
      <c r="I87" s="48"/>
    </row>
    <row r="88" spans="1:9" ht="65.25" customHeight="1" x14ac:dyDescent="0.2">
      <c r="A88" s="128"/>
      <c r="B88" s="38">
        <f t="shared" si="2"/>
        <v>77</v>
      </c>
      <c r="C88" s="39">
        <f t="shared" si="3"/>
        <v>1</v>
      </c>
      <c r="D88" s="155" t="s">
        <v>30</v>
      </c>
      <c r="E88" s="153" t="s">
        <v>87</v>
      </c>
      <c r="F88" s="113"/>
      <c r="G88" s="160"/>
      <c r="H88" s="47"/>
      <c r="I88" s="48"/>
    </row>
    <row r="89" spans="1:9" ht="81.75" customHeight="1" x14ac:dyDescent="0.2">
      <c r="A89" s="128"/>
      <c r="B89" s="38">
        <f t="shared" si="2"/>
        <v>78</v>
      </c>
      <c r="C89" s="39">
        <f t="shared" si="3"/>
        <v>1</v>
      </c>
      <c r="D89" s="155" t="s">
        <v>30</v>
      </c>
      <c r="E89" s="153" t="s">
        <v>88</v>
      </c>
      <c r="F89" s="113"/>
      <c r="G89" s="160"/>
      <c r="H89" s="47"/>
      <c r="I89" s="48"/>
    </row>
    <row r="90" spans="1:9" ht="63" customHeight="1" x14ac:dyDescent="0.2">
      <c r="A90" s="128"/>
      <c r="B90" s="38">
        <f t="shared" si="2"/>
        <v>79</v>
      </c>
      <c r="C90" s="39">
        <f t="shared" si="3"/>
        <v>1</v>
      </c>
      <c r="D90" s="155" t="s">
        <v>30</v>
      </c>
      <c r="E90" s="153" t="s">
        <v>89</v>
      </c>
      <c r="F90" s="113"/>
      <c r="G90" s="160"/>
      <c r="H90" s="47"/>
      <c r="I90" s="48"/>
    </row>
    <row r="91" spans="1:9" ht="92.25" customHeight="1" x14ac:dyDescent="0.2">
      <c r="A91" s="128"/>
      <c r="B91" s="38">
        <f t="shared" si="2"/>
        <v>80</v>
      </c>
      <c r="C91" s="39">
        <f t="shared" si="3"/>
        <v>1</v>
      </c>
      <c r="D91" s="155" t="s">
        <v>30</v>
      </c>
      <c r="E91" s="153" t="s">
        <v>90</v>
      </c>
      <c r="F91" s="113"/>
      <c r="G91" s="160"/>
      <c r="H91" s="47"/>
      <c r="I91" s="48"/>
    </row>
    <row r="92" spans="1:9" ht="43.5" customHeight="1" x14ac:dyDescent="0.2">
      <c r="A92" s="129"/>
      <c r="B92" s="38">
        <f t="shared" si="2"/>
        <v>81</v>
      </c>
      <c r="C92" s="39">
        <f t="shared" si="3"/>
        <v>1</v>
      </c>
      <c r="D92" s="158" t="s">
        <v>30</v>
      </c>
      <c r="E92" s="154" t="s">
        <v>91</v>
      </c>
      <c r="F92" s="114"/>
      <c r="G92" s="161"/>
      <c r="H92" s="45"/>
      <c r="I92" s="46"/>
    </row>
    <row r="93" spans="1:9" ht="55.5" customHeight="1" x14ac:dyDescent="0.2">
      <c r="A93" s="129"/>
      <c r="B93" s="38">
        <f t="shared" si="2"/>
        <v>82</v>
      </c>
      <c r="C93" s="39">
        <f t="shared" si="3"/>
        <v>1</v>
      </c>
      <c r="D93" s="158" t="s">
        <v>30</v>
      </c>
      <c r="E93" s="154" t="s">
        <v>162</v>
      </c>
      <c r="F93" s="114"/>
      <c r="G93" s="161"/>
      <c r="H93" s="45"/>
      <c r="I93" s="46"/>
    </row>
    <row r="94" spans="1:9" ht="43.5" customHeight="1" x14ac:dyDescent="0.2">
      <c r="A94" s="129"/>
      <c r="B94" s="38">
        <f t="shared" si="2"/>
        <v>83</v>
      </c>
      <c r="C94" s="39">
        <f t="shared" si="3"/>
        <v>1</v>
      </c>
      <c r="D94" s="158" t="s">
        <v>30</v>
      </c>
      <c r="E94" s="154" t="s">
        <v>163</v>
      </c>
      <c r="F94" s="114"/>
      <c r="G94" s="161"/>
      <c r="H94" s="45"/>
      <c r="I94" s="46"/>
    </row>
    <row r="95" spans="1:9" ht="105.75" customHeight="1" x14ac:dyDescent="0.2">
      <c r="A95" s="129"/>
      <c r="B95" s="38">
        <f t="shared" si="2"/>
        <v>84</v>
      </c>
      <c r="C95" s="39">
        <f t="shared" si="3"/>
        <v>1</v>
      </c>
      <c r="D95" s="155" t="s">
        <v>30</v>
      </c>
      <c r="E95" s="153" t="s">
        <v>92</v>
      </c>
      <c r="F95" s="114"/>
      <c r="G95" s="160"/>
      <c r="H95" s="45"/>
      <c r="I95" s="46"/>
    </row>
    <row r="96" spans="1:9" ht="70.5" customHeight="1" x14ac:dyDescent="0.2">
      <c r="A96" s="129"/>
      <c r="B96" s="38">
        <f t="shared" si="2"/>
        <v>85</v>
      </c>
      <c r="C96" s="39">
        <f t="shared" si="3"/>
        <v>1</v>
      </c>
      <c r="D96" s="155" t="s">
        <v>30</v>
      </c>
      <c r="E96" s="153" t="s">
        <v>93</v>
      </c>
      <c r="F96" s="114"/>
      <c r="G96" s="160"/>
      <c r="H96" s="45"/>
      <c r="I96" s="46"/>
    </row>
    <row r="97" spans="1:9" ht="96" customHeight="1" x14ac:dyDescent="0.2">
      <c r="A97" s="129"/>
      <c r="B97" s="38">
        <f t="shared" si="2"/>
        <v>86</v>
      </c>
      <c r="C97" s="39">
        <f t="shared" si="3"/>
        <v>1</v>
      </c>
      <c r="D97" s="155" t="s">
        <v>30</v>
      </c>
      <c r="E97" s="153" t="s">
        <v>94</v>
      </c>
      <c r="F97" s="114"/>
      <c r="G97" s="160"/>
      <c r="H97" s="45"/>
      <c r="I97" s="46"/>
    </row>
    <row r="98" spans="1:9" ht="77.25" customHeight="1" x14ac:dyDescent="0.2">
      <c r="A98" s="129"/>
      <c r="B98" s="38">
        <f t="shared" si="2"/>
        <v>87</v>
      </c>
      <c r="C98" s="39">
        <f t="shared" si="3"/>
        <v>1</v>
      </c>
      <c r="D98" s="155" t="s">
        <v>38</v>
      </c>
      <c r="E98" s="153" t="s">
        <v>164</v>
      </c>
      <c r="F98" s="114"/>
      <c r="G98" s="160"/>
      <c r="H98" s="45"/>
      <c r="I98" s="46"/>
    </row>
    <row r="99" spans="1:9" ht="43.5" customHeight="1" x14ac:dyDescent="0.2">
      <c r="A99" s="129"/>
      <c r="B99" s="38">
        <f t="shared" si="2"/>
        <v>88</v>
      </c>
      <c r="C99" s="39">
        <f t="shared" si="3"/>
        <v>1</v>
      </c>
      <c r="D99" s="155" t="s">
        <v>38</v>
      </c>
      <c r="E99" s="153" t="s">
        <v>95</v>
      </c>
      <c r="F99" s="114"/>
      <c r="G99" s="160"/>
      <c r="H99" s="45"/>
      <c r="I99" s="46"/>
    </row>
    <row r="100" spans="1:9" ht="43.5" customHeight="1" x14ac:dyDescent="0.2">
      <c r="A100" s="129"/>
      <c r="B100" s="38">
        <f t="shared" si="2"/>
        <v>89</v>
      </c>
      <c r="C100" s="39">
        <f t="shared" si="3"/>
        <v>1</v>
      </c>
      <c r="D100" s="155" t="s">
        <v>38</v>
      </c>
      <c r="E100" s="153" t="s">
        <v>96</v>
      </c>
      <c r="F100" s="114"/>
      <c r="G100" s="160"/>
      <c r="H100" s="45"/>
      <c r="I100" s="46"/>
    </row>
    <row r="101" spans="1:9" ht="57" customHeight="1" x14ac:dyDescent="0.2">
      <c r="A101" s="129"/>
      <c r="B101" s="38">
        <f t="shared" si="2"/>
        <v>90</v>
      </c>
      <c r="C101" s="39">
        <f t="shared" si="3"/>
        <v>1</v>
      </c>
      <c r="D101" s="155" t="s">
        <v>38</v>
      </c>
      <c r="E101" s="153" t="s">
        <v>97</v>
      </c>
      <c r="F101" s="114"/>
      <c r="G101" s="160"/>
      <c r="H101" s="45"/>
      <c r="I101" s="46"/>
    </row>
    <row r="102" spans="1:9" ht="57.75" customHeight="1" x14ac:dyDescent="0.2">
      <c r="A102" s="129"/>
      <c r="B102" s="38">
        <f t="shared" si="2"/>
        <v>91</v>
      </c>
      <c r="C102" s="39">
        <f t="shared" si="3"/>
        <v>1</v>
      </c>
      <c r="D102" s="155" t="s">
        <v>38</v>
      </c>
      <c r="E102" s="153" t="s">
        <v>98</v>
      </c>
      <c r="F102" s="114"/>
      <c r="G102" s="160"/>
      <c r="H102" s="45"/>
      <c r="I102" s="46"/>
    </row>
    <row r="103" spans="1:9" ht="54.75" customHeight="1" x14ac:dyDescent="0.2">
      <c r="A103" s="129"/>
      <c r="B103" s="38">
        <f t="shared" si="2"/>
        <v>92</v>
      </c>
      <c r="C103" s="39">
        <f t="shared" si="3"/>
        <v>1</v>
      </c>
      <c r="D103" s="155" t="s">
        <v>30</v>
      </c>
      <c r="E103" s="153" t="s">
        <v>99</v>
      </c>
      <c r="F103" s="114"/>
      <c r="G103" s="160"/>
      <c r="H103" s="45"/>
      <c r="I103" s="46"/>
    </row>
    <row r="104" spans="1:9" ht="63" customHeight="1" x14ac:dyDescent="0.2">
      <c r="A104" s="129"/>
      <c r="B104" s="38">
        <f t="shared" si="2"/>
        <v>93</v>
      </c>
      <c r="C104" s="39">
        <f t="shared" si="3"/>
        <v>1</v>
      </c>
      <c r="D104" s="155" t="s">
        <v>30</v>
      </c>
      <c r="E104" s="153" t="s">
        <v>100</v>
      </c>
      <c r="F104" s="114"/>
      <c r="G104" s="160"/>
      <c r="H104" s="45"/>
      <c r="I104" s="46"/>
    </row>
    <row r="105" spans="1:9" ht="60.75" customHeight="1" x14ac:dyDescent="0.2">
      <c r="A105" s="129"/>
      <c r="B105" s="38">
        <f t="shared" si="2"/>
        <v>94</v>
      </c>
      <c r="C105" s="39">
        <f t="shared" si="3"/>
        <v>1</v>
      </c>
      <c r="D105" s="155" t="s">
        <v>30</v>
      </c>
      <c r="E105" s="153" t="s">
        <v>101</v>
      </c>
      <c r="F105" s="114"/>
      <c r="G105" s="160" t="s">
        <v>139</v>
      </c>
      <c r="H105" s="45"/>
      <c r="I105" s="46"/>
    </row>
    <row r="106" spans="1:9" ht="43.5" customHeight="1" x14ac:dyDescent="0.2">
      <c r="A106" s="129"/>
      <c r="B106" s="38">
        <f t="shared" si="2"/>
        <v>95</v>
      </c>
      <c r="C106" s="39">
        <f t="shared" si="3"/>
        <v>1</v>
      </c>
      <c r="D106" s="155" t="s">
        <v>30</v>
      </c>
      <c r="E106" s="153" t="s">
        <v>165</v>
      </c>
      <c r="F106" s="114"/>
      <c r="G106" s="160"/>
      <c r="H106" s="45"/>
      <c r="I106" s="46"/>
    </row>
    <row r="107" spans="1:9" ht="43.5" customHeight="1" x14ac:dyDescent="0.2">
      <c r="A107" s="129"/>
      <c r="B107" s="38">
        <f t="shared" si="2"/>
        <v>96</v>
      </c>
      <c r="C107" s="39">
        <f t="shared" si="3"/>
        <v>1</v>
      </c>
      <c r="D107" s="155" t="s">
        <v>38</v>
      </c>
      <c r="E107" s="153" t="s">
        <v>102</v>
      </c>
      <c r="F107" s="114"/>
      <c r="G107" s="160"/>
      <c r="H107" s="45"/>
      <c r="I107" s="46"/>
    </row>
    <row r="108" spans="1:9" ht="81" customHeight="1" x14ac:dyDescent="0.2">
      <c r="A108" s="129"/>
      <c r="B108" s="38">
        <f t="shared" si="2"/>
        <v>97</v>
      </c>
      <c r="C108" s="39">
        <f t="shared" si="3"/>
        <v>1</v>
      </c>
      <c r="D108" s="155" t="s">
        <v>30</v>
      </c>
      <c r="E108" s="153" t="s">
        <v>103</v>
      </c>
      <c r="F108" s="114"/>
      <c r="G108" s="160"/>
      <c r="H108" s="45"/>
      <c r="I108" s="46"/>
    </row>
    <row r="109" spans="1:9" ht="60" customHeight="1" x14ac:dyDescent="0.2">
      <c r="A109" s="129"/>
      <c r="B109" s="38">
        <f t="shared" si="2"/>
        <v>98</v>
      </c>
      <c r="C109" s="39">
        <f t="shared" si="3"/>
        <v>1</v>
      </c>
      <c r="D109" s="155" t="s">
        <v>38</v>
      </c>
      <c r="E109" s="153" t="s">
        <v>104</v>
      </c>
      <c r="F109" s="114"/>
      <c r="G109" s="160"/>
      <c r="H109" s="45"/>
      <c r="I109" s="46"/>
    </row>
    <row r="110" spans="1:9" ht="79.5" customHeight="1" x14ac:dyDescent="0.2">
      <c r="A110" s="129"/>
      <c r="B110" s="38">
        <f t="shared" si="2"/>
        <v>99</v>
      </c>
      <c r="C110" s="39">
        <f t="shared" si="3"/>
        <v>1</v>
      </c>
      <c r="D110" s="155" t="s">
        <v>30</v>
      </c>
      <c r="E110" s="153" t="s">
        <v>105</v>
      </c>
      <c r="F110" s="114"/>
      <c r="G110" s="160"/>
      <c r="H110" s="45"/>
      <c r="I110" s="46"/>
    </row>
    <row r="111" spans="1:9" ht="119.25" customHeight="1" x14ac:dyDescent="0.2">
      <c r="A111" s="129"/>
      <c r="B111" s="38">
        <f t="shared" si="2"/>
        <v>100</v>
      </c>
      <c r="C111" s="39">
        <f t="shared" si="3"/>
        <v>1</v>
      </c>
      <c r="D111" s="155" t="s">
        <v>30</v>
      </c>
      <c r="E111" s="153" t="s">
        <v>106</v>
      </c>
      <c r="F111" s="114"/>
      <c r="G111" s="160" t="s">
        <v>142</v>
      </c>
      <c r="H111" s="45"/>
      <c r="I111" s="46"/>
    </row>
    <row r="112" spans="1:9" ht="60.75" customHeight="1" x14ac:dyDescent="0.2">
      <c r="A112" s="129"/>
      <c r="B112" s="38">
        <f t="shared" si="2"/>
        <v>101</v>
      </c>
      <c r="C112" s="39">
        <f t="shared" si="3"/>
        <v>1</v>
      </c>
      <c r="D112" s="155" t="s">
        <v>30</v>
      </c>
      <c r="E112" s="153" t="s">
        <v>107</v>
      </c>
      <c r="F112" s="114"/>
      <c r="G112" s="160"/>
      <c r="H112" s="45"/>
      <c r="I112" s="46"/>
    </row>
    <row r="113" spans="1:9" ht="43.5" customHeight="1" x14ac:dyDescent="0.2">
      <c r="A113" s="129"/>
      <c r="B113" s="38">
        <f t="shared" si="2"/>
        <v>102</v>
      </c>
      <c r="C113" s="39">
        <f t="shared" si="3"/>
        <v>1</v>
      </c>
      <c r="D113" s="155" t="s">
        <v>30</v>
      </c>
      <c r="E113" s="153" t="s">
        <v>108</v>
      </c>
      <c r="F113" s="114"/>
      <c r="G113" s="160"/>
      <c r="H113" s="45"/>
      <c r="I113" s="46"/>
    </row>
    <row r="114" spans="1:9" ht="43.5" customHeight="1" x14ac:dyDescent="0.2">
      <c r="A114" s="129"/>
      <c r="B114" s="38">
        <f t="shared" si="2"/>
        <v>103</v>
      </c>
      <c r="C114" s="39">
        <f t="shared" si="3"/>
        <v>1</v>
      </c>
      <c r="D114" s="155" t="s">
        <v>30</v>
      </c>
      <c r="E114" s="153" t="s">
        <v>109</v>
      </c>
      <c r="F114" s="114"/>
      <c r="G114" s="160" t="s">
        <v>139</v>
      </c>
      <c r="H114" s="45"/>
      <c r="I114" s="46"/>
    </row>
    <row r="115" spans="1:9" ht="43.5" customHeight="1" x14ac:dyDescent="0.2">
      <c r="A115" s="129"/>
      <c r="B115" s="38">
        <f t="shared" si="2"/>
        <v>104</v>
      </c>
      <c r="C115" s="39">
        <f t="shared" si="3"/>
        <v>1</v>
      </c>
      <c r="D115" s="155" t="s">
        <v>30</v>
      </c>
      <c r="E115" s="153" t="s">
        <v>110</v>
      </c>
      <c r="F115" s="114"/>
      <c r="G115" s="160"/>
      <c r="H115" s="45"/>
      <c r="I115" s="46"/>
    </row>
    <row r="116" spans="1:9" ht="74.25" customHeight="1" x14ac:dyDescent="0.2">
      <c r="A116" s="129"/>
      <c r="B116" s="38">
        <f t="shared" si="2"/>
        <v>105</v>
      </c>
      <c r="C116" s="39">
        <f t="shared" si="3"/>
        <v>1</v>
      </c>
      <c r="D116" s="155" t="s">
        <v>30</v>
      </c>
      <c r="E116" s="153" t="s">
        <v>111</v>
      </c>
      <c r="F116" s="114"/>
      <c r="G116" s="160" t="s">
        <v>139</v>
      </c>
      <c r="H116" s="45"/>
      <c r="I116" s="46"/>
    </row>
    <row r="117" spans="1:9" ht="78" customHeight="1" x14ac:dyDescent="0.2">
      <c r="A117" s="129"/>
      <c r="B117" s="38">
        <f t="shared" si="2"/>
        <v>106</v>
      </c>
      <c r="C117" s="39">
        <f t="shared" si="3"/>
        <v>1</v>
      </c>
      <c r="D117" s="155" t="s">
        <v>30</v>
      </c>
      <c r="E117" s="153" t="s">
        <v>112</v>
      </c>
      <c r="F117" s="114"/>
      <c r="G117" s="160"/>
      <c r="H117" s="45"/>
      <c r="I117" s="46"/>
    </row>
    <row r="118" spans="1:9" ht="61.5" customHeight="1" x14ac:dyDescent="0.2">
      <c r="A118" s="129"/>
      <c r="B118" s="38">
        <f t="shared" si="2"/>
        <v>107</v>
      </c>
      <c r="C118" s="39">
        <f t="shared" si="3"/>
        <v>1</v>
      </c>
      <c r="D118" s="155" t="s">
        <v>30</v>
      </c>
      <c r="E118" s="153" t="s">
        <v>166</v>
      </c>
      <c r="F118" s="114"/>
      <c r="G118" s="160" t="s">
        <v>149</v>
      </c>
      <c r="H118" s="45"/>
      <c r="I118" s="46"/>
    </row>
    <row r="119" spans="1:9" ht="88.5" customHeight="1" x14ac:dyDescent="0.2">
      <c r="A119" s="129"/>
      <c r="B119" s="38">
        <f t="shared" si="2"/>
        <v>108</v>
      </c>
      <c r="C119" s="39">
        <f t="shared" si="3"/>
        <v>1</v>
      </c>
      <c r="D119" s="155" t="s">
        <v>30</v>
      </c>
      <c r="E119" s="153" t="s">
        <v>167</v>
      </c>
      <c r="F119" s="114"/>
      <c r="G119" s="160" t="s">
        <v>142</v>
      </c>
      <c r="H119" s="45"/>
      <c r="I119" s="46"/>
    </row>
    <row r="120" spans="1:9" ht="84" customHeight="1" x14ac:dyDescent="0.2">
      <c r="A120" s="129"/>
      <c r="B120" s="38">
        <f t="shared" si="2"/>
        <v>109</v>
      </c>
      <c r="C120" s="39">
        <f t="shared" si="3"/>
        <v>1</v>
      </c>
      <c r="D120" s="155" t="s">
        <v>30</v>
      </c>
      <c r="E120" s="153" t="s">
        <v>113</v>
      </c>
      <c r="F120" s="114"/>
      <c r="G120" s="160"/>
      <c r="H120" s="45"/>
      <c r="I120" s="46"/>
    </row>
    <row r="121" spans="1:9" ht="88.5" customHeight="1" x14ac:dyDescent="0.2">
      <c r="A121" s="129"/>
      <c r="B121" s="38">
        <f t="shared" si="2"/>
        <v>110</v>
      </c>
      <c r="C121" s="39">
        <f t="shared" si="3"/>
        <v>1</v>
      </c>
      <c r="D121" s="155" t="s">
        <v>30</v>
      </c>
      <c r="E121" s="153" t="s">
        <v>114</v>
      </c>
      <c r="F121" s="114"/>
      <c r="G121" s="160"/>
      <c r="H121" s="45"/>
      <c r="I121" s="46"/>
    </row>
    <row r="122" spans="1:9" ht="69.75" customHeight="1" x14ac:dyDescent="0.2">
      <c r="A122" s="129"/>
      <c r="B122" s="38">
        <f t="shared" si="2"/>
        <v>111</v>
      </c>
      <c r="C122" s="39">
        <f t="shared" si="3"/>
        <v>1</v>
      </c>
      <c r="D122" s="155" t="s">
        <v>30</v>
      </c>
      <c r="E122" s="153" t="s">
        <v>115</v>
      </c>
      <c r="F122" s="114"/>
      <c r="G122" s="160"/>
      <c r="H122" s="45"/>
      <c r="I122" s="46"/>
    </row>
    <row r="123" spans="1:9" ht="58.5" customHeight="1" x14ac:dyDescent="0.2">
      <c r="A123" s="129"/>
      <c r="B123" s="38">
        <f t="shared" si="2"/>
        <v>112</v>
      </c>
      <c r="C123" s="39">
        <f t="shared" si="3"/>
        <v>1</v>
      </c>
      <c r="D123" s="155" t="s">
        <v>30</v>
      </c>
      <c r="E123" s="153" t="s">
        <v>116</v>
      </c>
      <c r="F123" s="114"/>
      <c r="G123" s="160"/>
      <c r="H123" s="45"/>
      <c r="I123" s="46"/>
    </row>
    <row r="124" spans="1:9" ht="72" customHeight="1" x14ac:dyDescent="0.2">
      <c r="A124" s="129"/>
      <c r="B124" s="38">
        <f t="shared" si="2"/>
        <v>113</v>
      </c>
      <c r="C124" s="39">
        <f t="shared" si="3"/>
        <v>1</v>
      </c>
      <c r="D124" s="155" t="s">
        <v>38</v>
      </c>
      <c r="E124" s="153" t="s">
        <v>117</v>
      </c>
      <c r="F124" s="114"/>
      <c r="G124" s="160"/>
      <c r="H124" s="45"/>
      <c r="I124" s="46"/>
    </row>
    <row r="125" spans="1:9" ht="76.5" customHeight="1" x14ac:dyDescent="0.2">
      <c r="A125" s="129"/>
      <c r="B125" s="38">
        <f t="shared" si="2"/>
        <v>114</v>
      </c>
      <c r="C125" s="39">
        <f t="shared" si="3"/>
        <v>1</v>
      </c>
      <c r="D125" s="155" t="s">
        <v>38</v>
      </c>
      <c r="E125" s="153" t="s">
        <v>118</v>
      </c>
      <c r="F125" s="114"/>
      <c r="G125" s="160"/>
      <c r="H125" s="45"/>
      <c r="I125" s="46"/>
    </row>
    <row r="126" spans="1:9" ht="119.25" customHeight="1" x14ac:dyDescent="0.2">
      <c r="A126" s="129"/>
      <c r="B126" s="38">
        <f t="shared" si="2"/>
        <v>115</v>
      </c>
      <c r="C126" s="39">
        <f t="shared" si="3"/>
        <v>1</v>
      </c>
      <c r="D126" s="155" t="s">
        <v>38</v>
      </c>
      <c r="E126" s="153" t="s">
        <v>168</v>
      </c>
      <c r="F126" s="114"/>
      <c r="G126" s="160"/>
      <c r="H126" s="45"/>
      <c r="I126" s="46"/>
    </row>
    <row r="127" spans="1:9" ht="107.25" customHeight="1" x14ac:dyDescent="0.2">
      <c r="A127" s="129"/>
      <c r="B127" s="38">
        <f t="shared" si="2"/>
        <v>116</v>
      </c>
      <c r="C127" s="39">
        <f t="shared" si="3"/>
        <v>1</v>
      </c>
      <c r="D127" s="155" t="s">
        <v>30</v>
      </c>
      <c r="E127" s="153" t="s">
        <v>119</v>
      </c>
      <c r="F127" s="114"/>
      <c r="G127" s="160"/>
      <c r="H127" s="45"/>
      <c r="I127" s="46"/>
    </row>
    <row r="128" spans="1:9" ht="95.25" customHeight="1" x14ac:dyDescent="0.2">
      <c r="A128" s="129"/>
      <c r="B128" s="38">
        <f t="shared" si="2"/>
        <v>117</v>
      </c>
      <c r="C128" s="39">
        <f t="shared" si="3"/>
        <v>1</v>
      </c>
      <c r="D128" s="155" t="s">
        <v>30</v>
      </c>
      <c r="E128" s="153" t="s">
        <v>169</v>
      </c>
      <c r="F128" s="114"/>
      <c r="G128" s="160"/>
      <c r="H128" s="45"/>
      <c r="I128" s="46"/>
    </row>
    <row r="129" spans="1:100" ht="99" customHeight="1" x14ac:dyDescent="0.2">
      <c r="A129" s="129"/>
      <c r="B129" s="38">
        <f t="shared" si="2"/>
        <v>118</v>
      </c>
      <c r="C129" s="39">
        <f t="shared" si="3"/>
        <v>1</v>
      </c>
      <c r="D129" s="155" t="s">
        <v>30</v>
      </c>
      <c r="E129" s="153" t="s">
        <v>120</v>
      </c>
      <c r="F129" s="114"/>
      <c r="G129" s="160"/>
      <c r="H129" s="45"/>
      <c r="I129" s="46"/>
    </row>
    <row r="130" spans="1:100" ht="93.75" customHeight="1" x14ac:dyDescent="0.2">
      <c r="A130" s="129"/>
      <c r="B130" s="38">
        <f t="shared" si="2"/>
        <v>119</v>
      </c>
      <c r="C130" s="39">
        <f t="shared" si="3"/>
        <v>1</v>
      </c>
      <c r="D130" s="155" t="s">
        <v>30</v>
      </c>
      <c r="E130" s="153" t="s">
        <v>121</v>
      </c>
      <c r="F130" s="114"/>
      <c r="G130" s="160"/>
      <c r="H130" s="45"/>
      <c r="I130" s="46"/>
    </row>
    <row r="131" spans="1:100" ht="93.75" customHeight="1" x14ac:dyDescent="0.2">
      <c r="A131" s="129"/>
      <c r="B131" s="38"/>
      <c r="C131" s="39"/>
      <c r="D131" s="155" t="s">
        <v>30</v>
      </c>
      <c r="E131" s="153" t="s">
        <v>122</v>
      </c>
      <c r="F131" s="114"/>
      <c r="G131" s="160"/>
      <c r="H131" s="45"/>
      <c r="I131" s="46"/>
    </row>
    <row r="132" spans="1:100" ht="93.75" customHeight="1" x14ac:dyDescent="0.2">
      <c r="A132" s="129"/>
      <c r="B132" s="38"/>
      <c r="C132" s="39"/>
      <c r="D132" s="155" t="s">
        <v>38</v>
      </c>
      <c r="E132" s="153" t="s">
        <v>123</v>
      </c>
      <c r="F132" s="114"/>
      <c r="G132" s="160"/>
      <c r="H132" s="45"/>
      <c r="I132" s="46"/>
    </row>
    <row r="133" spans="1:100" ht="76.5" customHeight="1" x14ac:dyDescent="0.2">
      <c r="A133" s="129"/>
      <c r="B133" s="38">
        <f>B130+1</f>
        <v>120</v>
      </c>
      <c r="C133" s="39">
        <f>C130</f>
        <v>1</v>
      </c>
      <c r="D133" s="155" t="s">
        <v>38</v>
      </c>
      <c r="E133" s="155" t="s">
        <v>124</v>
      </c>
      <c r="F133" s="114"/>
      <c r="G133" s="160"/>
      <c r="H133" s="45"/>
      <c r="I133" s="46"/>
    </row>
    <row r="134" spans="1:100" ht="70.5" customHeight="1" thickBot="1" x14ac:dyDescent="0.25">
      <c r="A134" s="129"/>
      <c r="B134" s="54">
        <f t="shared" si="2"/>
        <v>121</v>
      </c>
      <c r="C134" s="55">
        <f t="shared" si="3"/>
        <v>1</v>
      </c>
      <c r="D134" s="156" t="s">
        <v>30</v>
      </c>
      <c r="E134" s="156" t="s">
        <v>125</v>
      </c>
      <c r="F134" s="114"/>
      <c r="G134" s="162"/>
      <c r="H134" s="60"/>
      <c r="I134" s="61"/>
    </row>
    <row r="135" spans="1:100" s="5" customFormat="1" ht="31.7" customHeight="1" x14ac:dyDescent="0.2">
      <c r="A135" s="15">
        <v>6</v>
      </c>
      <c r="B135" s="104" t="s">
        <v>17</v>
      </c>
      <c r="C135" s="105"/>
      <c r="D135" s="106"/>
      <c r="E135" s="107"/>
      <c r="F135" s="57" t="s">
        <v>31</v>
      </c>
      <c r="G135" s="149"/>
      <c r="H135" s="150"/>
      <c r="I135" s="151"/>
      <c r="J135" s="2"/>
      <c r="K135" s="2"/>
      <c r="L135" s="2"/>
      <c r="M135" s="2"/>
      <c r="N135" s="2"/>
      <c r="O135" s="2"/>
      <c r="P135" s="2"/>
      <c r="Q135" s="2"/>
      <c r="R135" s="2"/>
      <c r="S135" s="2"/>
      <c r="T135" s="2"/>
      <c r="U135" s="2"/>
      <c r="V135" s="2"/>
      <c r="W135" s="2"/>
      <c r="X135" s="2"/>
      <c r="Y135" s="2"/>
      <c r="Z135" s="2"/>
      <c r="AA135" s="2"/>
      <c r="AB135" s="2"/>
      <c r="AC135" s="2"/>
      <c r="AD135" s="2"/>
      <c r="AE135" s="2"/>
      <c r="AF135" s="2"/>
      <c r="AG135" s="2"/>
      <c r="AH135" s="2"/>
      <c r="AI135" s="2"/>
      <c r="AJ135" s="2"/>
      <c r="AK135" s="2"/>
      <c r="AL135" s="2"/>
      <c r="AM135" s="2"/>
      <c r="AN135" s="2"/>
      <c r="AO135" s="2"/>
      <c r="AP135" s="2"/>
      <c r="AQ135" s="2"/>
      <c r="AR135" s="2"/>
      <c r="AS135" s="2"/>
      <c r="AT135" s="2"/>
      <c r="AU135" s="2"/>
      <c r="AV135" s="2"/>
      <c r="AW135" s="2"/>
      <c r="AX135" s="2"/>
      <c r="AY135" s="2"/>
      <c r="AZ135" s="2"/>
      <c r="BA135" s="2"/>
      <c r="BB135" s="2"/>
      <c r="BC135" s="2"/>
      <c r="BD135" s="2"/>
      <c r="BE135" s="2"/>
      <c r="BF135" s="2"/>
      <c r="BG135" s="2"/>
      <c r="BH135" s="2"/>
      <c r="BI135" s="2"/>
      <c r="BJ135" s="2"/>
      <c r="BK135" s="2"/>
      <c r="BL135" s="2"/>
      <c r="BM135" s="2"/>
      <c r="BN135" s="2"/>
      <c r="BO135" s="2"/>
      <c r="BP135" s="2"/>
      <c r="BQ135" s="2"/>
      <c r="BR135" s="2"/>
      <c r="BS135" s="2"/>
      <c r="BT135" s="2"/>
      <c r="BU135" s="2"/>
      <c r="BV135" s="2"/>
      <c r="BW135" s="2"/>
      <c r="BX135" s="2"/>
      <c r="BY135" s="2"/>
      <c r="BZ135" s="2"/>
      <c r="CA135" s="2"/>
      <c r="CB135" s="2"/>
      <c r="CC135" s="2"/>
      <c r="CD135" s="2"/>
      <c r="CE135" s="2"/>
      <c r="CF135" s="2"/>
      <c r="CG135" s="2"/>
      <c r="CH135" s="2"/>
      <c r="CI135" s="2"/>
      <c r="CJ135" s="2"/>
      <c r="CK135" s="2"/>
      <c r="CL135" s="2"/>
      <c r="CM135" s="2"/>
      <c r="CN135" s="2"/>
      <c r="CO135" s="2"/>
      <c r="CP135" s="2"/>
      <c r="CQ135" s="2"/>
      <c r="CR135" s="2"/>
      <c r="CS135" s="2"/>
      <c r="CT135" s="2"/>
      <c r="CU135" s="2"/>
      <c r="CV135" s="2"/>
    </row>
    <row r="136" spans="1:100" s="5" customFormat="1" ht="28.5" customHeight="1" x14ac:dyDescent="0.2">
      <c r="A136" s="13">
        <v>7</v>
      </c>
      <c r="B136" s="108" t="s">
        <v>18</v>
      </c>
      <c r="C136" s="109"/>
      <c r="D136" s="110"/>
      <c r="E136" s="111"/>
      <c r="F136" s="58" t="s">
        <v>31</v>
      </c>
      <c r="G136" s="62"/>
      <c r="H136" s="63"/>
      <c r="I136" s="64"/>
      <c r="J136" s="2"/>
      <c r="K136" s="2"/>
      <c r="L136" s="2"/>
      <c r="M136" s="2"/>
      <c r="N136" s="2"/>
      <c r="O136" s="2"/>
      <c r="P136" s="2"/>
      <c r="Q136" s="2"/>
      <c r="R136" s="2"/>
      <c r="S136" s="2"/>
      <c r="T136" s="2"/>
      <c r="U136" s="2"/>
      <c r="V136" s="2"/>
      <c r="W136" s="2"/>
      <c r="X136" s="2"/>
      <c r="Y136" s="2"/>
      <c r="Z136" s="2"/>
      <c r="AA136" s="2"/>
      <c r="AB136" s="2"/>
      <c r="AC136" s="2"/>
      <c r="AD136" s="2"/>
      <c r="AE136" s="2"/>
      <c r="AF136" s="2"/>
      <c r="AG136" s="2"/>
      <c r="AH136" s="2"/>
      <c r="AI136" s="2"/>
      <c r="AJ136" s="2"/>
      <c r="AK136" s="2"/>
      <c r="AL136" s="2"/>
      <c r="AM136" s="2"/>
      <c r="AN136" s="2"/>
      <c r="AO136" s="2"/>
      <c r="AP136" s="2"/>
      <c r="AQ136" s="2"/>
      <c r="AR136" s="2"/>
      <c r="AS136" s="2"/>
      <c r="AT136" s="2"/>
      <c r="AU136" s="2"/>
      <c r="AV136" s="2"/>
      <c r="AW136" s="2"/>
      <c r="AX136" s="2"/>
      <c r="AY136" s="2"/>
      <c r="AZ136" s="2"/>
      <c r="BA136" s="2"/>
      <c r="BB136" s="2"/>
      <c r="BC136" s="2"/>
      <c r="BD136" s="2"/>
      <c r="BE136" s="2"/>
      <c r="BF136" s="2"/>
      <c r="BG136" s="2"/>
      <c r="BH136" s="2"/>
      <c r="BI136" s="2"/>
      <c r="BJ136" s="2"/>
      <c r="BK136" s="2"/>
      <c r="BL136" s="2"/>
      <c r="BM136" s="2"/>
      <c r="BN136" s="2"/>
      <c r="BO136" s="2"/>
      <c r="BP136" s="2"/>
      <c r="BQ136" s="2"/>
      <c r="BR136" s="2"/>
      <c r="BS136" s="2"/>
      <c r="BT136" s="2"/>
      <c r="BU136" s="2"/>
      <c r="BV136" s="2"/>
      <c r="BW136" s="2"/>
      <c r="BX136" s="2"/>
      <c r="BY136" s="2"/>
      <c r="BZ136" s="2"/>
      <c r="CA136" s="2"/>
      <c r="CB136" s="2"/>
      <c r="CC136" s="2"/>
      <c r="CD136" s="2"/>
      <c r="CE136" s="2"/>
      <c r="CF136" s="2"/>
      <c r="CG136" s="2"/>
      <c r="CH136" s="2"/>
      <c r="CI136" s="2"/>
      <c r="CJ136" s="2"/>
      <c r="CK136" s="2"/>
      <c r="CL136" s="2"/>
      <c r="CM136" s="2"/>
      <c r="CN136" s="2"/>
      <c r="CO136" s="2"/>
      <c r="CP136" s="2"/>
      <c r="CQ136" s="2"/>
      <c r="CR136" s="2"/>
      <c r="CS136" s="2"/>
      <c r="CT136" s="2"/>
      <c r="CU136" s="2"/>
      <c r="CV136" s="2"/>
    </row>
    <row r="137" spans="1:100" s="5" customFormat="1" ht="28.5" customHeight="1" thickBot="1" x14ac:dyDescent="0.25">
      <c r="A137" s="14">
        <v>8</v>
      </c>
      <c r="B137" s="100" t="s">
        <v>11</v>
      </c>
      <c r="C137" s="101"/>
      <c r="D137" s="102"/>
      <c r="E137" s="103"/>
      <c r="F137" s="59" t="s">
        <v>31</v>
      </c>
      <c r="G137" s="65"/>
      <c r="H137" s="66"/>
      <c r="I137" s="67"/>
      <c r="J137" s="2"/>
      <c r="K137" s="2"/>
      <c r="L137" s="2"/>
      <c r="M137" s="2"/>
      <c r="N137" s="2"/>
      <c r="O137" s="2"/>
      <c r="P137" s="2"/>
      <c r="Q137" s="2"/>
      <c r="R137" s="2"/>
      <c r="S137" s="2"/>
      <c r="T137" s="2"/>
      <c r="U137" s="2"/>
      <c r="V137" s="2"/>
      <c r="W137" s="2"/>
      <c r="X137" s="2"/>
      <c r="Y137" s="2"/>
      <c r="Z137" s="2"/>
      <c r="AA137" s="2"/>
      <c r="AB137" s="2"/>
      <c r="AC137" s="2"/>
      <c r="AD137" s="2"/>
      <c r="AE137" s="2"/>
      <c r="AF137" s="2"/>
      <c r="AG137" s="2"/>
      <c r="AH137" s="2"/>
      <c r="AI137" s="2"/>
      <c r="AJ137" s="2"/>
      <c r="AK137" s="2"/>
      <c r="AL137" s="2"/>
      <c r="AM137" s="2"/>
      <c r="AN137" s="2"/>
      <c r="AO137" s="2"/>
      <c r="AP137" s="2"/>
      <c r="AQ137" s="2"/>
      <c r="AR137" s="2"/>
      <c r="AS137" s="2"/>
      <c r="AT137" s="2"/>
      <c r="AU137" s="2"/>
      <c r="AV137" s="2"/>
      <c r="AW137" s="2"/>
      <c r="AX137" s="2"/>
      <c r="AY137" s="2"/>
      <c r="AZ137" s="2"/>
      <c r="BA137" s="2"/>
      <c r="BB137" s="2"/>
      <c r="BC137" s="2"/>
      <c r="BD137" s="2"/>
      <c r="BE137" s="2"/>
      <c r="BF137" s="2"/>
      <c r="BG137" s="2"/>
      <c r="BH137" s="2"/>
      <c r="BI137" s="2"/>
      <c r="BJ137" s="2"/>
      <c r="BK137" s="2"/>
      <c r="BL137" s="2"/>
      <c r="BM137" s="2"/>
      <c r="BN137" s="2"/>
      <c r="BO137" s="2"/>
      <c r="BP137" s="2"/>
      <c r="BQ137" s="2"/>
      <c r="BR137" s="2"/>
      <c r="BS137" s="2"/>
      <c r="BT137" s="2"/>
      <c r="BU137" s="2"/>
      <c r="BV137" s="2"/>
      <c r="BW137" s="2"/>
      <c r="BX137" s="2"/>
      <c r="BY137" s="2"/>
      <c r="BZ137" s="2"/>
      <c r="CA137" s="2"/>
      <c r="CB137" s="2"/>
      <c r="CC137" s="2"/>
      <c r="CD137" s="2"/>
      <c r="CE137" s="2"/>
      <c r="CF137" s="2"/>
      <c r="CG137" s="2"/>
      <c r="CH137" s="2"/>
      <c r="CI137" s="2"/>
      <c r="CJ137" s="2"/>
      <c r="CK137" s="2"/>
      <c r="CL137" s="2"/>
      <c r="CM137" s="2"/>
      <c r="CN137" s="2"/>
      <c r="CO137" s="2"/>
      <c r="CP137" s="2"/>
      <c r="CQ137" s="2"/>
      <c r="CR137" s="2"/>
      <c r="CS137" s="2"/>
      <c r="CT137" s="2"/>
      <c r="CU137" s="2"/>
      <c r="CV137" s="2"/>
    </row>
    <row r="138" spans="1:100" ht="109.5" customHeight="1" thickBot="1" x14ac:dyDescent="0.25">
      <c r="A138" s="56">
        <v>9</v>
      </c>
      <c r="B138" s="76" t="s">
        <v>1</v>
      </c>
      <c r="C138" s="77"/>
      <c r="D138" s="77"/>
      <c r="E138" s="78"/>
      <c r="F138" s="35" t="s">
        <v>34</v>
      </c>
      <c r="G138" s="121"/>
      <c r="H138" s="122"/>
      <c r="I138" s="123"/>
    </row>
    <row r="139" spans="1:100" ht="35.450000000000003" hidden="1" customHeight="1" x14ac:dyDescent="0.2">
      <c r="A139" s="32">
        <v>25</v>
      </c>
      <c r="B139" s="83" t="s">
        <v>12</v>
      </c>
      <c r="C139" s="84"/>
      <c r="D139" s="84"/>
      <c r="E139" s="85"/>
      <c r="F139" s="29" t="s">
        <v>14</v>
      </c>
      <c r="G139" s="124" t="s">
        <v>16</v>
      </c>
      <c r="H139" s="125"/>
      <c r="I139" s="126"/>
    </row>
    <row r="140" spans="1:100" ht="25.5" hidden="1" customHeight="1" thickBot="1" x14ac:dyDescent="0.25">
      <c r="A140" s="14">
        <v>26</v>
      </c>
      <c r="B140" s="80" t="s">
        <v>13</v>
      </c>
      <c r="C140" s="81"/>
      <c r="D140" s="81"/>
      <c r="E140" s="82"/>
      <c r="F140" s="18" t="s">
        <v>14</v>
      </c>
      <c r="G140" s="118" t="s">
        <v>16</v>
      </c>
      <c r="H140" s="119"/>
      <c r="I140" s="120"/>
    </row>
    <row r="141" spans="1:100" s="3" customFormat="1" ht="26.45" customHeight="1" thickBot="1" x14ac:dyDescent="0.25">
      <c r="A141" s="36"/>
      <c r="B141" s="79" t="s">
        <v>20</v>
      </c>
      <c r="C141" s="79"/>
      <c r="D141" s="79"/>
      <c r="E141" s="79"/>
      <c r="F141" s="30"/>
      <c r="G141" s="115"/>
      <c r="H141" s="116"/>
      <c r="I141" s="117"/>
    </row>
    <row r="142" spans="1:100" ht="88.5" customHeight="1" x14ac:dyDescent="0.2">
      <c r="A142" s="15">
        <v>10</v>
      </c>
      <c r="B142" s="90" t="s">
        <v>126</v>
      </c>
      <c r="C142" s="91"/>
      <c r="D142" s="92"/>
      <c r="E142" s="93"/>
      <c r="F142" s="34" t="s">
        <v>35</v>
      </c>
      <c r="G142" s="94"/>
      <c r="H142" s="95"/>
      <c r="I142" s="96"/>
    </row>
    <row r="143" spans="1:100" ht="53.25" customHeight="1" x14ac:dyDescent="0.2">
      <c r="A143" s="13">
        <f>A142+1</f>
        <v>11</v>
      </c>
      <c r="B143" s="68" t="s">
        <v>21</v>
      </c>
      <c r="C143" s="69"/>
      <c r="D143" s="70"/>
      <c r="E143" s="71"/>
      <c r="F143" s="34" t="s">
        <v>36</v>
      </c>
      <c r="G143" s="62"/>
      <c r="H143" s="63"/>
      <c r="I143" s="64"/>
    </row>
    <row r="144" spans="1:100" ht="33" customHeight="1" x14ac:dyDescent="0.2">
      <c r="A144" s="13">
        <f>A143+1</f>
        <v>12</v>
      </c>
      <c r="B144" s="86" t="s">
        <v>27</v>
      </c>
      <c r="C144" s="87"/>
      <c r="D144" s="88"/>
      <c r="E144" s="89"/>
      <c r="F144" s="34" t="s">
        <v>32</v>
      </c>
      <c r="G144" s="62"/>
      <c r="H144" s="63"/>
      <c r="I144" s="64"/>
    </row>
    <row r="145" spans="1:9" ht="29.45" customHeight="1" thickBot="1" x14ac:dyDescent="0.25">
      <c r="A145" s="14">
        <f>A144+1</f>
        <v>13</v>
      </c>
      <c r="B145" s="72" t="s">
        <v>15</v>
      </c>
      <c r="C145" s="73"/>
      <c r="D145" s="74"/>
      <c r="E145" s="75"/>
      <c r="F145" s="37" t="s">
        <v>33</v>
      </c>
      <c r="G145" s="65"/>
      <c r="H145" s="66"/>
      <c r="I145" s="67"/>
    </row>
    <row r="146" spans="1:9" ht="14.25" x14ac:dyDescent="0.2">
      <c r="A146" s="4"/>
      <c r="F146" s="19"/>
      <c r="G146" s="16"/>
      <c r="H146" s="16"/>
      <c r="I146" s="16"/>
    </row>
    <row r="147" spans="1:9" ht="14.25" x14ac:dyDescent="0.2">
      <c r="A147" s="4"/>
      <c r="F147" s="19"/>
      <c r="G147" s="16"/>
      <c r="H147" s="16"/>
      <c r="I147" s="16"/>
    </row>
    <row r="148" spans="1:9" ht="14.25" x14ac:dyDescent="0.2">
      <c r="A148" s="4"/>
      <c r="C148" s="10"/>
      <c r="D148" s="10"/>
      <c r="E148" s="2"/>
      <c r="F148" s="20"/>
      <c r="G148" s="17"/>
      <c r="H148" s="16"/>
      <c r="I148" s="17"/>
    </row>
    <row r="149" spans="1:9" ht="14.25" x14ac:dyDescent="0.2">
      <c r="A149" s="4"/>
      <c r="C149" t="s">
        <v>25</v>
      </c>
      <c r="F149" s="19"/>
      <c r="G149" s="16" t="s">
        <v>4</v>
      </c>
      <c r="H149" s="16"/>
      <c r="I149" s="16" t="s">
        <v>5</v>
      </c>
    </row>
    <row r="150" spans="1:9" ht="14.25" x14ac:dyDescent="0.2">
      <c r="C150" s="2"/>
      <c r="D150" s="2"/>
      <c r="E150" s="2"/>
      <c r="F150" s="20"/>
      <c r="G150" s="16"/>
      <c r="H150" s="16"/>
      <c r="I150" s="16"/>
    </row>
    <row r="151" spans="1:9" ht="14.25" x14ac:dyDescent="0.2">
      <c r="C151" s="2"/>
      <c r="D151" s="2"/>
      <c r="E151" s="2"/>
      <c r="F151" s="20"/>
      <c r="G151" s="16"/>
      <c r="H151" s="16"/>
      <c r="I151" s="16"/>
    </row>
    <row r="152" spans="1:9" ht="14.25" x14ac:dyDescent="0.2">
      <c r="F152" s="20"/>
      <c r="G152" s="16"/>
      <c r="H152" s="16"/>
      <c r="I152" s="16"/>
    </row>
    <row r="153" spans="1:9" ht="14.25" x14ac:dyDescent="0.2">
      <c r="C153" s="2"/>
      <c r="D153" s="2"/>
      <c r="E153" s="2"/>
      <c r="F153" s="20"/>
      <c r="G153" s="16"/>
      <c r="H153" s="16"/>
      <c r="I153" s="16"/>
    </row>
    <row r="154" spans="1:9" ht="14.25" x14ac:dyDescent="0.2">
      <c r="F154" s="19"/>
      <c r="G154" s="16"/>
      <c r="H154" s="16"/>
      <c r="I154" s="16"/>
    </row>
    <row r="155" spans="1:9" ht="14.25" x14ac:dyDescent="0.2">
      <c r="F155" s="19"/>
      <c r="G155" s="16"/>
      <c r="H155" s="16"/>
      <c r="I155" s="16"/>
    </row>
    <row r="156" spans="1:9" ht="14.25" x14ac:dyDescent="0.2">
      <c r="F156" s="19"/>
      <c r="G156" s="16"/>
      <c r="H156" s="16"/>
      <c r="I156" s="16"/>
    </row>
    <row r="157" spans="1:9" ht="14.25" x14ac:dyDescent="0.2">
      <c r="F157" s="19"/>
      <c r="G157" s="16"/>
      <c r="H157" s="16"/>
      <c r="I157" s="16"/>
    </row>
    <row r="158" spans="1:9" ht="14.25" x14ac:dyDescent="0.2">
      <c r="F158" s="19"/>
      <c r="G158" s="16"/>
      <c r="H158" s="16"/>
      <c r="I158" s="16"/>
    </row>
    <row r="159" spans="1:9" ht="14.25" x14ac:dyDescent="0.2">
      <c r="F159" s="21"/>
      <c r="G159" s="16"/>
      <c r="H159" s="16"/>
      <c r="I159" s="16"/>
    </row>
    <row r="160" spans="1:9" ht="14.25" x14ac:dyDescent="0.2">
      <c r="F160" s="21"/>
      <c r="G160" s="16"/>
      <c r="H160" s="16"/>
      <c r="I160" s="16"/>
    </row>
    <row r="161" spans="6:9" ht="14.25" x14ac:dyDescent="0.2">
      <c r="F161" s="21"/>
      <c r="G161" s="16"/>
      <c r="H161" s="16"/>
      <c r="I161" s="16"/>
    </row>
    <row r="162" spans="6:9" ht="14.25" x14ac:dyDescent="0.2">
      <c r="F162" s="21"/>
      <c r="G162" s="16"/>
      <c r="H162" s="16"/>
      <c r="I162" s="16"/>
    </row>
    <row r="163" spans="6:9" ht="14.25" x14ac:dyDescent="0.2">
      <c r="F163" s="21"/>
      <c r="G163" s="16"/>
      <c r="H163" s="16"/>
      <c r="I163" s="16"/>
    </row>
    <row r="164" spans="6:9" ht="14.25" x14ac:dyDescent="0.2">
      <c r="F164" s="21"/>
      <c r="G164" s="16"/>
      <c r="H164" s="16"/>
      <c r="I164" s="16"/>
    </row>
    <row r="165" spans="6:9" ht="14.25" x14ac:dyDescent="0.2">
      <c r="F165" s="21"/>
      <c r="G165" s="16"/>
      <c r="H165" s="16"/>
      <c r="I165" s="16"/>
    </row>
    <row r="166" spans="6:9" ht="14.25" x14ac:dyDescent="0.2">
      <c r="F166" s="21"/>
      <c r="G166" s="16"/>
      <c r="H166" s="16"/>
      <c r="I166" s="16"/>
    </row>
    <row r="167" spans="6:9" ht="14.25" x14ac:dyDescent="0.2">
      <c r="F167" s="21"/>
      <c r="G167" s="16"/>
      <c r="H167" s="16"/>
      <c r="I167" s="16"/>
    </row>
    <row r="168" spans="6:9" ht="14.25" x14ac:dyDescent="0.2">
      <c r="F168" s="21"/>
      <c r="G168" s="16"/>
      <c r="H168" s="16"/>
      <c r="I168" s="16"/>
    </row>
    <row r="169" spans="6:9" ht="14.25" x14ac:dyDescent="0.2">
      <c r="F169" s="21"/>
      <c r="G169" s="16"/>
      <c r="H169" s="16"/>
      <c r="I169" s="16"/>
    </row>
    <row r="170" spans="6:9" ht="14.25" x14ac:dyDescent="0.2">
      <c r="F170" s="21"/>
      <c r="G170" s="16"/>
      <c r="H170" s="16"/>
      <c r="I170" s="16"/>
    </row>
    <row r="171" spans="6:9" ht="14.25" x14ac:dyDescent="0.2">
      <c r="F171" s="21"/>
      <c r="G171" s="16"/>
      <c r="H171" s="16"/>
      <c r="I171" s="16"/>
    </row>
    <row r="172" spans="6:9" ht="14.25" x14ac:dyDescent="0.2">
      <c r="F172" s="21"/>
      <c r="G172" s="16"/>
      <c r="H172" s="16"/>
      <c r="I172" s="16"/>
    </row>
    <row r="173" spans="6:9" ht="14.25" x14ac:dyDescent="0.2">
      <c r="F173" s="21"/>
      <c r="G173" s="16"/>
      <c r="H173" s="16"/>
      <c r="I173" s="16"/>
    </row>
    <row r="174" spans="6:9" ht="14.25" x14ac:dyDescent="0.2">
      <c r="F174" s="21"/>
      <c r="G174" s="16"/>
      <c r="H174" s="16"/>
      <c r="I174" s="16"/>
    </row>
    <row r="175" spans="6:9" ht="14.25" x14ac:dyDescent="0.2">
      <c r="F175" s="21"/>
      <c r="G175" s="16"/>
      <c r="H175" s="16"/>
      <c r="I175" s="16"/>
    </row>
    <row r="176" spans="6:9" x14ac:dyDescent="0.2">
      <c r="F176" s="22"/>
    </row>
    <row r="177" spans="6:6" x14ac:dyDescent="0.2">
      <c r="F177" s="22"/>
    </row>
    <row r="178" spans="6:6" x14ac:dyDescent="0.2">
      <c r="F178" s="22"/>
    </row>
    <row r="179" spans="6:6" x14ac:dyDescent="0.2">
      <c r="F179" s="22"/>
    </row>
    <row r="180" spans="6:6" x14ac:dyDescent="0.2">
      <c r="F180" s="22"/>
    </row>
    <row r="181" spans="6:6" x14ac:dyDescent="0.2">
      <c r="F181" s="22"/>
    </row>
    <row r="182" spans="6:6" x14ac:dyDescent="0.2">
      <c r="F182" s="22"/>
    </row>
    <row r="183" spans="6:6" x14ac:dyDescent="0.2">
      <c r="F183" s="22"/>
    </row>
    <row r="184" spans="6:6" x14ac:dyDescent="0.2">
      <c r="F184" s="22"/>
    </row>
  </sheetData>
  <mergeCells count="34">
    <mergeCell ref="A12:A134"/>
    <mergeCell ref="B7:E7"/>
    <mergeCell ref="B6:E6"/>
    <mergeCell ref="B9:E9"/>
    <mergeCell ref="G136:I136"/>
    <mergeCell ref="B10:E10"/>
    <mergeCell ref="G6:I6"/>
    <mergeCell ref="G10:I10"/>
    <mergeCell ref="B8:E8"/>
    <mergeCell ref="G7:I7"/>
    <mergeCell ref="G135:I135"/>
    <mergeCell ref="G8:I8"/>
    <mergeCell ref="G137:I137"/>
    <mergeCell ref="G9:I9"/>
    <mergeCell ref="B137:E137"/>
    <mergeCell ref="B135:E135"/>
    <mergeCell ref="B136:E136"/>
    <mergeCell ref="F12:F134"/>
    <mergeCell ref="G143:I143"/>
    <mergeCell ref="G145:I145"/>
    <mergeCell ref="B143:E143"/>
    <mergeCell ref="B145:E145"/>
    <mergeCell ref="B138:E138"/>
    <mergeCell ref="B141:E141"/>
    <mergeCell ref="B140:E140"/>
    <mergeCell ref="B139:E139"/>
    <mergeCell ref="B144:E144"/>
    <mergeCell ref="B142:E142"/>
    <mergeCell ref="G144:I144"/>
    <mergeCell ref="G142:I142"/>
    <mergeCell ref="G141:I141"/>
    <mergeCell ref="G140:I140"/>
    <mergeCell ref="G138:I138"/>
    <mergeCell ref="G139:I139"/>
  </mergeCells>
  <phoneticPr fontId="3" type="noConversion"/>
  <pageMargins left="0.59055118110236227" right="0.19685039370078741" top="0.39370078740157483" bottom="0.19685039370078741" header="0.51181102362204722" footer="0.51181102362204722"/>
  <pageSetup paperSize="9" scale="1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honeticPr fontId="3"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honeticPr fontId="3"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Лист2</vt:lpstr>
      <vt:lpstr>Лист3</vt:lpstr>
    </vt:vector>
  </TitlesOfParts>
  <Company>sibur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BelayaEI</dc:creator>
  <cp:lastModifiedBy>Филипповская Ольга Александровна</cp:lastModifiedBy>
  <cp:lastPrinted>2016-03-02T11:54:56Z</cp:lastPrinted>
  <dcterms:created xsi:type="dcterms:W3CDTF">2010-07-21T15:31:22Z</dcterms:created>
  <dcterms:modified xsi:type="dcterms:W3CDTF">2023-10-26T12:47:08Z</dcterms:modified>
</cp:coreProperties>
</file>