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O:\Zakupki\ЗАКУПКИ_2026\20. Блинов_расходники\Открытие процедуры\"/>
    </mc:Choice>
  </mc:AlternateContent>
  <bookViews>
    <workbookView xWindow="225" yWindow="285" windowWidth="20925" windowHeight="10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Лист1!$A$1:$K$47</definedName>
  </definedNames>
  <calcPr calcId="162913"/>
</workbook>
</file>

<file path=xl/calcChain.xml><?xml version="1.0" encoding="utf-8"?>
<calcChain xmlns="http://schemas.openxmlformats.org/spreadsheetml/2006/main">
  <c r="B13" i="1" l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42" i="1" l="1"/>
  <c r="A43" i="1" s="1"/>
</calcChain>
</file>

<file path=xl/sharedStrings.xml><?xml version="1.0" encoding="utf-8"?>
<sst xmlns="http://schemas.openxmlformats.org/spreadsheetml/2006/main" count="113" uniqueCount="93">
  <si>
    <t>№ п/п</t>
  </si>
  <si>
    <t>Условия оплаты</t>
  </si>
  <si>
    <t>Наименование</t>
  </si>
  <si>
    <t>(Подпись)</t>
  </si>
  <si>
    <t>(Ф.И.О.)</t>
  </si>
  <si>
    <t>Коммерческие условия</t>
  </si>
  <si>
    <t>Дата подачи предложения</t>
  </si>
  <si>
    <t xml:space="preserve">Валюта предложения </t>
  </si>
  <si>
    <t>Срок действия предложения</t>
  </si>
  <si>
    <t xml:space="preserve">СТОИМОСТЬ ЗАКУПКИ С УЧЕТОМ РАБОЧЕГО КАПИТАЛА </t>
  </si>
  <si>
    <t>ОБЩАЯ СТОИМОСТЬ ВЛАДЕНИЯ (ОСВ)</t>
  </si>
  <si>
    <t>Х</t>
  </si>
  <si>
    <t>Объем и сроки предоставляемой документации</t>
  </si>
  <si>
    <t>х</t>
  </si>
  <si>
    <t>Предложение Претендента</t>
  </si>
  <si>
    <t xml:space="preserve">Наименование </t>
  </si>
  <si>
    <t>ПРОЧИЕ УСЛОВИЯ</t>
  </si>
  <si>
    <t>Гарантии</t>
  </si>
  <si>
    <t>Коммерческое предложение № ____________</t>
  </si>
  <si>
    <t>Наименование Претендента:</t>
  </si>
  <si>
    <t>Принадлежность Претендента (производитель/посредник/инжиниринговая компания)</t>
  </si>
  <si>
    <t>(Должность уполномоченного представителя Претендента)</t>
  </si>
  <si>
    <t>Требование Заказчика</t>
  </si>
  <si>
    <t>Готовность заключения договора в соответствии с формой Заказчика прилагается</t>
  </si>
  <si>
    <t>Российский рубль</t>
  </si>
  <si>
    <t>С момента подачи ТКП до момента подписания Договора обеими сторонами включительно</t>
  </si>
  <si>
    <t>Договор по форме Заказчика</t>
  </si>
  <si>
    <t>В соответствии с Договором</t>
  </si>
  <si>
    <t>производитель/посредник/инжиниринговая компания и т.д, и т.п.</t>
  </si>
  <si>
    <t>-</t>
  </si>
  <si>
    <t>Срок/график выполнения работ</t>
  </si>
  <si>
    <t>Цифровой коммуникационный блок</t>
  </si>
  <si>
    <t>Труба гофрированная ПВХ Ø20</t>
  </si>
  <si>
    <t>Крепеж-клипса для трубы Ø20мм серый</t>
  </si>
  <si>
    <t>Счетчик электроэнергии Меркурий 201.5</t>
  </si>
  <si>
    <t>Характеристика</t>
  </si>
  <si>
    <t>Кол-во</t>
  </si>
  <si>
    <t>Поставка МТР должна быть осуществлена в течение 30 (Тридцать) календарных дней дней с момента согласования Спецификациии.</t>
  </si>
  <si>
    <t>Поставщик гарантирует Покупателю качество поставки в соответствии с условиями, предусмотренными «проектом Договора».  На всю поставляемую продукцию распространяется гарантия завода-изготовителя согласно паспорту изделия</t>
  </si>
  <si>
    <t>Щиток 12 мод. ЩРН-П-12</t>
  </si>
  <si>
    <t>Дюбель распорный для полнотелых материалов</t>
  </si>
  <si>
    <t>Саморез по металлу с пресс-шайбой острый оцинкованный</t>
  </si>
  <si>
    <t>Антенна выносная GSM +18dB</t>
  </si>
  <si>
    <t>Кабель NYM-J 3х2,5-0,66</t>
  </si>
  <si>
    <t>Провод ПуГВнг(А)-LS (ПВ3) 4 желто-зеленый</t>
  </si>
  <si>
    <t>Автоматический выключатель C6A 1П</t>
  </si>
  <si>
    <t>Автоматический выключатель C10A 2П</t>
  </si>
  <si>
    <r>
      <t xml:space="preserve">Цена </t>
    </r>
    <r>
      <rPr>
        <b/>
        <u/>
        <sz val="11"/>
        <rFont val="Times New Roman"/>
        <family val="1"/>
        <charset val="204"/>
      </rPr>
      <t>за ед. , руб.,без НДС</t>
    </r>
  </si>
  <si>
    <r>
      <t xml:space="preserve">Стоимость, руб. </t>
    </r>
    <r>
      <rPr>
        <b/>
        <u/>
        <sz val="11"/>
        <rFont val="Times New Roman"/>
        <family val="1"/>
        <charset val="204"/>
      </rPr>
      <t>с НДС / НДС не облагается</t>
    </r>
  </si>
  <si>
    <t>Авансовый платеж отсутствует. Покупатель оплачивает МТР согласно выставленного счета, перечисляя денежные средства на расчетный счет Поставщика, следующим образом: по факту поставки, в течение 10-ти рабочих дней после получения МТР.</t>
  </si>
  <si>
    <t>Упаковка (стоимость/включена)</t>
  </si>
  <si>
    <t>включена</t>
  </si>
  <si>
    <t>Транспортировка (стоимость/включена)</t>
  </si>
  <si>
    <t>Страховка  (стоимость/включена)</t>
  </si>
  <si>
    <t>Устройство считывающее оптическое СМАРТ-КАО</t>
  </si>
  <si>
    <t>Прямые длинногубцы GROSS 17177</t>
  </si>
  <si>
    <t>Комбинированные плоскогубцы GROSS 16989</t>
  </si>
  <si>
    <t>Клещи для снятия изоляции Jokari JK 20300</t>
  </si>
  <si>
    <t>Клещи для обжима наконечников электропроводов GROSS 17724</t>
  </si>
  <si>
    <t>Набор пресс-клещи KВТ 90777</t>
  </si>
  <si>
    <t>Инструмент для опрессовки изолированных наконечников KLR C-0510U</t>
  </si>
  <si>
    <t>Сумка для инструмента GROSS Handwerker 90273</t>
  </si>
  <si>
    <r>
      <t xml:space="preserve">Цифровой коммуникационный блок БПЭК-02/ЦК:
</t>
    </r>
    <r>
      <rPr>
        <sz val="12"/>
        <color theme="1"/>
        <rFont val="Times New Roman"/>
        <family val="1"/>
        <charset val="204"/>
      </rPr>
      <t>1) Возможность настройки передачи данных о расходе газа на сервер ООО "НОВАТЭК-Кострома"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2) Питание стабилизированным напряжением электронного корректора ЕК270 (ЕК280), установленного во взрывоопасной зоне;
3) Ретрансляция во взрывобезопасную зону сигналов с цифрового коммуникационного интерфейса электронного корректора, установленного во взрывоопасной зоне;
4) Удалённый опрос и прием данных с электронного корректора  по технологии CSD по средствам GSM сети в составе программного обеспечения «Газсеть: Стандарт»;
5) Автоматический сбор и передача данных, по технологии GPRS (FTP), с электронного корректора на удаленный сервер сбора данных под управлением программного обеспечения «Газсеть: Экстра» с последующей обработкой, анализом и отображением полученных данных;
6) Непрерывный контроль состояния четырех дискретных входов с передачей пользовательских SMS сообщений на заранее установленный телефонный номер и/или пульт диспетчера в случае изменения состояний дискретных входов.</t>
    </r>
  </si>
  <si>
    <r>
      <t xml:space="preserve">Цифровой коммуникационный блок БПЭК-05/ЦК:
</t>
    </r>
    <r>
      <rPr>
        <sz val="12"/>
        <color theme="1"/>
        <rFont val="Times New Roman"/>
        <family val="1"/>
        <charset val="204"/>
      </rPr>
      <t>1) Возможность настройки передачи данных о расходе газа на сервер ООО "НОВАТЭК-Кострома";
2) Питание стабилизированным напряжением электронного корректора, установленного вне взрывоопасной зоны;
3) Ретрансляция сигналов с цифрового коммуникационного интерфейса электронного корректора (RS232/RS422/RS485);
4) Удалённый опрос и приём данных с электронного корректора или счетчика газа по технологии CSD посредством GSM сети в составе программного обеспечения «Газсеть: Стандарт»;
5) Автоматический сбор и передача данных по технологии GPRS (FTP) с электронного корректора или счетчика газа на удалённый сервер сбора данных под управлением программного обеспечения «Газсеть: Экстра» с последующей обработкой, анализом и отображением полученных данных.</t>
    </r>
  </si>
  <si>
    <r>
      <rPr>
        <b/>
        <sz val="12"/>
        <color theme="1"/>
        <rFont val="Times New Roman"/>
        <family val="1"/>
        <charset val="204"/>
      </rPr>
      <t>Щиток 12 мод. ЩРН-П-12 о/у пластик белый IP41 GENERICA IEK:</t>
    </r>
    <r>
      <rPr>
        <sz val="12"/>
        <color theme="1"/>
        <rFont val="Times New Roman"/>
        <family val="1"/>
        <charset val="204"/>
      </rPr>
      <t xml:space="preserve">
1) Тип монтажа: Навесной;
2) Кол-во рядов: 1;
3) Ширина по количеству модульных расстояний: 12;
4) Материал корпуса: Пластик;
5) Степень защиты - IP: IP41;
6) Ввод кабеля: Снизу</t>
    </r>
  </si>
  <si>
    <t>Дюбель распорный для полнотелых материалов 6x40 мм полипропилен:
1) Тип дюбеля - Распорный;
2) Диаметр - 6 мм;
3) Длина - 40 мм;
4) Основной материал - Полипропилен;
5) Форма головки - Потайной</t>
  </si>
  <si>
    <t>Саморез по металлу Dilwis с пресс-шайбой острый оцинкованный 4.2x41 мм:
1) Материал - Сталь;
2) Диаметр - 4,2 мм;
3) Длина - 41 мм;
4) Покрытие - Оцинкованный;
5) Форма головки - Полусферическая с пресс-шайбой</t>
  </si>
  <si>
    <r>
      <rPr>
        <b/>
        <sz val="12"/>
        <color theme="1"/>
        <rFont val="Times New Roman"/>
        <family val="1"/>
        <charset val="204"/>
      </rPr>
      <t>Антенна выносная GSM +18dB:</t>
    </r>
    <r>
      <rPr>
        <sz val="12"/>
        <color theme="1"/>
        <rFont val="Times New Roman"/>
        <family val="1"/>
        <charset val="204"/>
      </rPr>
      <t xml:space="preserve">
1) Диапазон рабочих частот  850/900/1800/1900/2200 Мгц;
2) Сопротивление  50 Ом;
3) Усиление  10 dB;
4) Разъём  SMA;
5) Стандартная длина кабеля  3 м.</t>
    </r>
  </si>
  <si>
    <r>
      <rPr>
        <b/>
        <sz val="12"/>
        <color theme="1"/>
        <rFont val="Times New Roman"/>
        <family val="1"/>
        <charset val="204"/>
      </rPr>
      <t>Кабель NYM-J 3х2,5-0,66:</t>
    </r>
    <r>
      <rPr>
        <sz val="12"/>
        <color theme="1"/>
        <rFont val="Times New Roman"/>
        <family val="1"/>
        <charset val="204"/>
      </rPr>
      <t xml:space="preserve">
1) Три жилы сечением 2,5 мм²;
2) Номинальное напряжение 660В;
3)Диапазон температур эксплуатации: от -50°С до +50°;
4) Длина кабеля 100 метров.</t>
    </r>
  </si>
  <si>
    <r>
      <rPr>
        <b/>
        <sz val="12"/>
        <color theme="1"/>
        <rFont val="Times New Roman"/>
        <family val="1"/>
        <charset val="204"/>
      </rPr>
      <t>Провод ПуГВнг(А)-LS (ПВ3) 4 желто-зеленый:</t>
    </r>
    <r>
      <rPr>
        <sz val="12"/>
        <color theme="1"/>
        <rFont val="Times New Roman"/>
        <family val="1"/>
        <charset val="204"/>
      </rPr>
      <t xml:space="preserve">
1) Токопроводящие жилы - Круглые медные, однопроволочные;
2) Изоляция - Сплошная из поливинилхлоридного пластиката желто-зеленая;
3) Число жил - 1;
4) Диаметр жилы - 4 мм.</t>
    </r>
  </si>
  <si>
    <r>
      <rPr>
        <b/>
        <sz val="12"/>
        <color theme="1"/>
        <rFont val="Times New Roman"/>
        <family val="1"/>
        <charset val="204"/>
      </rPr>
      <t>Счетчик электроэнергии Меркурий 201.5 1ф. 5- 60А кл.1.0:</t>
    </r>
    <r>
      <rPr>
        <sz val="12"/>
        <color theme="1"/>
        <rFont val="Times New Roman"/>
        <family val="1"/>
        <charset val="204"/>
      </rPr>
      <t xml:space="preserve">
1) Номинальное напряжение, В - 230
2) Номинальный (макс.) ток, А - 5(60)
3) Монтаж на din-рейку
4) Механическое отсчетное устройство</t>
    </r>
  </si>
  <si>
    <r>
      <rPr>
        <b/>
        <sz val="12"/>
        <color theme="1"/>
        <rFont val="Times New Roman"/>
        <family val="1"/>
        <charset val="204"/>
      </rPr>
      <t>Автоматический выключатель C6A 1П:</t>
    </r>
    <r>
      <rPr>
        <sz val="12"/>
        <color theme="1"/>
        <rFont val="Times New Roman"/>
        <family val="1"/>
        <charset val="204"/>
      </rPr>
      <t xml:space="preserve">
1) Тип - модульный
2) Тип монтажа - на DIN-рейку
3) Номинальное напряжение - 230 В
4) Количество полюсов - 1
5) Отключающая способность - 6 кА
6) Тип расцепления - C
7) Номинальный ток - 6 А</t>
    </r>
  </si>
  <si>
    <r>
      <rPr>
        <b/>
        <sz val="12"/>
        <color theme="1"/>
        <rFont val="Times New Roman"/>
        <family val="1"/>
        <charset val="204"/>
      </rPr>
      <t>Автоматический выключатель C10A 2П:</t>
    </r>
    <r>
      <rPr>
        <sz val="12"/>
        <color theme="1"/>
        <rFont val="Times New Roman"/>
        <family val="1"/>
        <charset val="204"/>
      </rPr>
      <t xml:space="preserve">
1) Тип - модульный
2) Тип монтажа - на DIN-рейку
3) Номинальное напряжение - 230 В
4) Количество полюсов - 2
5) Отключающая способность - 6 кА
6) Тип расцепления - C
7) Номинальный ток - 10 А</t>
    </r>
  </si>
  <si>
    <t>Труба гофрированная ПВХ Ø20 тяжелого типа серая с протяжкой</t>
  </si>
  <si>
    <r>
      <rPr>
        <b/>
        <sz val="12"/>
        <color theme="1"/>
        <rFont val="Times New Roman"/>
        <family val="1"/>
        <charset val="204"/>
      </rPr>
      <t>Устройство считывающее оптическое СМАРТ-КАО:</t>
    </r>
    <r>
      <rPr>
        <sz val="12"/>
        <color theme="1"/>
        <rFont val="Times New Roman"/>
        <family val="1"/>
        <charset val="204"/>
      </rPr>
      <t xml:space="preserve">
1) Используется для работы в составе ПТК «Газсеть» при подключении электронного оборудования с внешним оптическим интерфейсом к персональному компьютеру/ноутбуку при помощи ПО «Газсеть: Стандарт» или других программ;
2) Интерфейсы подключения:
 - USB/Type-C-подключение для традиционной работы с ПК и ноутбуками;
 - Bluetooth Classic для беспроводного соединения с компьютерами и работы с ПК «Газсеть»;
 - Bluetooth Low Energy (BLE) для быстрого подключения к мобильным устройствам через приложение «Моя Газсеть»;
3) Поддерживаемое оборудование:
 - Cчетчики газа СМТ-Смарт, СМТ-Комплекс;
 - Электронные корректора объема газа ТС/ТК 215-220, ЕК 260-290;
 - Электронные корректора объема газа серии СПГ76х, СПГ74х;
 - Блоки коррекции Флоугаз и Флоугаз-Т;
 - Коммуникационные модули БПЭК.</t>
    </r>
  </si>
  <si>
    <r>
      <rPr>
        <b/>
        <sz val="12"/>
        <rFont val="Times New Roman"/>
        <family val="1"/>
        <charset val="204"/>
      </rPr>
      <t>Прямые длинногубцы GROSS 205 мм, трехкомпонентные диэлектрические рукоятки, до 1000 В 17177:</t>
    </r>
    <r>
      <rPr>
        <sz val="12"/>
        <rFont val="Times New Roman"/>
        <family val="1"/>
        <charset val="204"/>
      </rPr>
      <t xml:space="preserve">
1) Длина 205 мм
2) Диэлектрическое покрытие 
3) Рукоятки-чехлы многокомпонентные 
4) Форма губок - прямые</t>
    </r>
  </si>
  <si>
    <r>
      <rPr>
        <b/>
        <sz val="12"/>
        <color theme="1"/>
        <rFont val="Times New Roman"/>
        <family val="1"/>
        <charset val="204"/>
      </rPr>
      <t>Комбинированные плоскогубцы GROSS 16989 диэлектрические трехкомпонентные рукоятки до 1000 В, 180 мм:</t>
    </r>
    <r>
      <rPr>
        <sz val="12"/>
        <color theme="1"/>
        <rFont val="Times New Roman"/>
        <family val="1"/>
        <charset val="204"/>
      </rPr>
      <t xml:space="preserve">
1) Тип  - комбинированные плоскогубцы 
2) Форма губок - прямая с полукругом и режущей кромкой  
3) Длина 180 мм
4) Диэлектрическое покрытие
5) Рукоятки-чехлы многокомпонентные</t>
    </r>
  </si>
  <si>
    <r>
      <rPr>
        <b/>
        <sz val="12"/>
        <color theme="1"/>
        <rFont val="Times New Roman"/>
        <family val="1"/>
        <charset val="204"/>
      </rPr>
      <t>Клещи для снятия изоляции Sensor Special Jokari JK 20300:</t>
    </r>
    <r>
      <rPr>
        <sz val="12"/>
        <color theme="1"/>
        <rFont val="Times New Roman"/>
        <family val="1"/>
        <charset val="204"/>
      </rPr>
      <t xml:space="preserve">
1) Тип - автоматический
2) Назначение - для снятия изоляции в труднодоступных местах
3) Наличие регулировки глубины и диаметра реза
4) Возможность снятия более длинной части изоляции
5) Max сечение провода - 7 мм²</t>
    </r>
  </si>
  <si>
    <r>
      <rPr>
        <b/>
        <sz val="12"/>
        <color theme="1"/>
        <rFont val="Times New Roman"/>
        <family val="1"/>
        <charset val="204"/>
      </rPr>
      <t>Клещи для обжима наконечников электропроводов с сечением 0,25-8 мм2 GROSS 17724:</t>
    </r>
    <r>
      <rPr>
        <sz val="12"/>
        <color theme="1"/>
        <rFont val="Times New Roman"/>
        <family val="1"/>
        <charset val="204"/>
      </rPr>
      <t xml:space="preserve">
1) Тип - инструмент обжимной 
2) Сечение изол. наконечников - 0.25-8 мм²
3) Профиль обжима - квадратный
4) Настройка усилия сжатия — 6-ступенчатый регулятор</t>
    </r>
  </si>
  <si>
    <r>
      <rPr>
        <b/>
        <sz val="12"/>
        <color theme="1"/>
        <rFont val="Times New Roman"/>
        <family val="1"/>
        <charset val="204"/>
      </rPr>
      <t>Набор пресс-клещи СТО+5 QUICK PRO с 5 матрицами МПК КВТ 90777:</t>
    </r>
    <r>
      <rPr>
        <sz val="12"/>
        <color theme="1"/>
        <rFont val="Times New Roman"/>
        <family val="1"/>
        <charset val="204"/>
      </rPr>
      <t xml:space="preserve">
1) Тип - пресс-клещи CTО с механизмом быстрой смены матриц
2) Совместимость: все матрицы МПК (КВТ)
3) Фиксация и высвобождение матриц нажатием на рычаги
4) Храповой механизм, обеспечивающий блокировку обратного хода до завершения полного цикла опрессовки
5) Регулятор прижимного усилия матриц
6) Рельефные двухкомпонентные рукоятки с мягкими вставками из нескользящей термопластрезины
7) матрицы МПК: 01/02/03/04/05</t>
    </r>
  </si>
  <si>
    <r>
      <rPr>
        <b/>
        <sz val="12"/>
        <color theme="1"/>
        <rFont val="Times New Roman"/>
        <family val="1"/>
        <charset val="204"/>
      </rPr>
      <t>Инструмент для опрессовки изолированных наконечников KLR C-0510U 9500310:</t>
    </r>
    <r>
      <rPr>
        <sz val="12"/>
        <color theme="1"/>
        <rFont val="Times New Roman"/>
        <family val="1"/>
        <charset val="204"/>
      </rPr>
      <t xml:space="preserve">
1) Тип - для изолированных и неизолированных наконечников 
2) Сечение изол. наконечников - 0.5-6 мм²
3) Сечение неизолир. наконечников - 0.5-10 мм²
4) Металлический корпус с храповым механизмом</t>
    </r>
  </si>
  <si>
    <r>
      <rPr>
        <b/>
        <sz val="12"/>
        <color theme="1"/>
        <rFont val="Times New Roman"/>
        <family val="1"/>
        <charset val="204"/>
      </rPr>
      <t>Сумка для инструмента GROSS Handwerker 90273:</t>
    </r>
    <r>
      <rPr>
        <sz val="12"/>
        <color theme="1"/>
        <rFont val="Times New Roman"/>
        <family val="1"/>
        <charset val="204"/>
      </rPr>
      <t xml:space="preserve">
1) Тип - сумка
2) Материал - полиэстер
3) Обьём - 39 л
4) Количество карманов - 42
5) Пластиковое дно</t>
    </r>
  </si>
  <si>
    <t>6 шт.</t>
  </si>
  <si>
    <t>1 шт.</t>
  </si>
  <si>
    <t>5 шт.</t>
  </si>
  <si>
    <t>250 шт.</t>
  </si>
  <si>
    <t>400 шт.</t>
  </si>
  <si>
    <t>10 шт.</t>
  </si>
  <si>
    <t>200 м</t>
  </si>
  <si>
    <t>100 м</t>
  </si>
  <si>
    <t>300 м</t>
  </si>
  <si>
    <t>2 шт.</t>
  </si>
  <si>
    <t>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</si>
</sst>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color indexed="12"/>
      <name val="Arial Cyr"/>
      <charset val="204"/>
    </font>
    <font>
      <sz val="11"/>
      <color indexed="1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i/>
      <sz val="14"/>
      <name val="Times New Roman"/>
      <family val="1"/>
      <charset val="204"/>
    </font>
    <font>
      <b/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4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justify" vertical="center" wrapText="1"/>
    </xf>
    <xf numFmtId="0" fontId="0" fillId="0" borderId="5" xfId="0" applyBorder="1"/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Fill="1" applyAlignment="1">
      <alignment horizontal="justify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4" fillId="0" borderId="0" xfId="0" applyFont="1" applyBorder="1"/>
    <xf numFmtId="0" fontId="17" fillId="2" borderId="9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left" vertical="center"/>
    </xf>
    <xf numFmtId="0" fontId="20" fillId="0" borderId="34" xfId="0" applyFont="1" applyBorder="1" applyAlignment="1">
      <alignment vertical="center"/>
    </xf>
    <xf numFmtId="0" fontId="4" fillId="0" borderId="26" xfId="0" applyFont="1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43" xfId="0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40" xfId="0" applyBorder="1" applyAlignment="1">
      <alignment vertical="center"/>
    </xf>
    <xf numFmtId="0" fontId="4" fillId="0" borderId="28" xfId="0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4" xfId="0" applyBorder="1" applyAlignment="1">
      <alignment vertical="center"/>
    </xf>
    <xf numFmtId="0" fontId="17" fillId="0" borderId="19" xfId="0" applyFont="1" applyFill="1" applyBorder="1" applyAlignment="1">
      <alignment horizontal="left" vertical="center"/>
    </xf>
    <xf numFmtId="0" fontId="20" fillId="0" borderId="40" xfId="0" applyFont="1" applyBorder="1" applyAlignment="1">
      <alignment vertic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20" fillId="3" borderId="55" xfId="0" applyFont="1" applyFill="1" applyBorder="1" applyAlignment="1">
      <alignment vertical="center" wrapText="1"/>
    </xf>
    <xf numFmtId="0" fontId="17" fillId="2" borderId="56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20" fillId="0" borderId="54" xfId="0" applyFont="1" applyBorder="1" applyAlignment="1">
      <alignment vertical="center"/>
    </xf>
    <xf numFmtId="0" fontId="21" fillId="0" borderId="17" xfId="2" applyFont="1" applyBorder="1" applyAlignment="1">
      <alignment horizontal="center" vertical="center"/>
    </xf>
    <xf numFmtId="0" fontId="21" fillId="0" borderId="17" xfId="2" applyFont="1" applyFill="1" applyBorder="1" applyAlignment="1">
      <alignment horizontal="center" vertical="center"/>
    </xf>
    <xf numFmtId="0" fontId="21" fillId="0" borderId="27" xfId="2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vertical="center" wrapText="1"/>
    </xf>
    <xf numFmtId="0" fontId="21" fillId="0" borderId="40" xfId="0" applyFont="1" applyFill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" fillId="0" borderId="40" xfId="0" applyFont="1" applyFill="1" applyBorder="1" applyAlignment="1">
      <alignment vertical="center" wrapText="1"/>
    </xf>
    <xf numFmtId="0" fontId="17" fillId="0" borderId="28" xfId="0" applyFont="1" applyFill="1" applyBorder="1" applyAlignment="1">
      <alignment horizontal="center" vertical="center"/>
    </xf>
    <xf numFmtId="0" fontId="21" fillId="0" borderId="29" xfId="2" applyFont="1" applyBorder="1" applyAlignment="1">
      <alignment horizontal="center" vertical="center"/>
    </xf>
    <xf numFmtId="0" fontId="21" fillId="0" borderId="34" xfId="0" applyFont="1" applyFill="1" applyBorder="1" applyAlignment="1">
      <alignment vertical="center" wrapText="1"/>
    </xf>
  </cellXfs>
  <cellStyles count="3">
    <cellStyle name="Обычный" xfId="0" builtinId="0"/>
    <cellStyle name="Обычный 2 3" xfId="2"/>
    <cellStyle name="Обычный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view="pageBreakPreview" topLeftCell="A31" zoomScale="80" zoomScaleNormal="100" zoomScaleSheetLayoutView="80" workbookViewId="0">
      <selection activeCell="E12" sqref="E12"/>
    </sheetView>
  </sheetViews>
  <sheetFormatPr defaultRowHeight="12.75" x14ac:dyDescent="0.2"/>
  <cols>
    <col min="1" max="1" width="4.5703125" customWidth="1"/>
    <col min="2" max="3" width="8.42578125" customWidth="1"/>
    <col min="4" max="4" width="23.28515625" customWidth="1"/>
    <col min="5" max="5" width="70.28515625" customWidth="1"/>
    <col min="6" max="6" width="57.85546875" customWidth="1"/>
    <col min="7" max="7" width="27.7109375" customWidth="1"/>
    <col min="8" max="8" width="19.42578125" customWidth="1"/>
    <col min="9" max="9" width="13.7109375" customWidth="1"/>
    <col min="10" max="10" width="16.5703125" customWidth="1"/>
    <col min="11" max="11" width="16.140625" customWidth="1"/>
  </cols>
  <sheetData>
    <row r="1" spans="1:11" ht="19.5" x14ac:dyDescent="0.35">
      <c r="A1" s="26" t="s">
        <v>18</v>
      </c>
      <c r="B1" s="27"/>
      <c r="C1" s="27"/>
      <c r="D1" s="27"/>
      <c r="E1" s="27"/>
      <c r="G1" s="22" t="s">
        <v>5</v>
      </c>
      <c r="H1" s="22"/>
      <c r="I1" s="22"/>
    </row>
    <row r="2" spans="1:11" ht="15.75" x14ac:dyDescent="0.25">
      <c r="A2" s="1"/>
    </row>
    <row r="3" spans="1:11" ht="18.75" x14ac:dyDescent="0.3">
      <c r="A3" s="23" t="s">
        <v>19</v>
      </c>
      <c r="B3" s="24"/>
      <c r="C3" s="24"/>
      <c r="D3" s="24"/>
      <c r="E3" s="24"/>
      <c r="F3" s="9"/>
    </row>
    <row r="4" spans="1:11" ht="15.75" x14ac:dyDescent="0.25">
      <c r="A4" s="1"/>
      <c r="F4" s="2"/>
    </row>
    <row r="5" spans="1:11" s="3" customFormat="1" ht="16.5" customHeight="1" thickBot="1" x14ac:dyDescent="0.3">
      <c r="A5" s="25"/>
      <c r="B5" s="7"/>
      <c r="C5" s="7"/>
      <c r="D5" s="7"/>
      <c r="E5" s="7"/>
      <c r="F5" s="5"/>
      <c r="G5" s="6"/>
      <c r="H5" s="6"/>
      <c r="I5" s="6"/>
      <c r="J5" s="6"/>
    </row>
    <row r="6" spans="1:11" ht="34.5" customHeight="1" thickBot="1" x14ac:dyDescent="0.25">
      <c r="A6" s="8" t="s">
        <v>0</v>
      </c>
      <c r="B6" s="64" t="s">
        <v>2</v>
      </c>
      <c r="C6" s="65"/>
      <c r="D6" s="65"/>
      <c r="E6" s="65"/>
      <c r="F6" s="29" t="s">
        <v>22</v>
      </c>
      <c r="G6" s="100" t="s">
        <v>14</v>
      </c>
      <c r="H6" s="101"/>
      <c r="I6" s="101"/>
      <c r="J6" s="101"/>
      <c r="K6" s="102"/>
    </row>
    <row r="7" spans="1:11" ht="54.75" customHeight="1" x14ac:dyDescent="0.2">
      <c r="A7" s="30">
        <v>1</v>
      </c>
      <c r="B7" s="70" t="s">
        <v>20</v>
      </c>
      <c r="C7" s="71"/>
      <c r="D7" s="71"/>
      <c r="E7" s="71"/>
      <c r="F7" s="34" t="s">
        <v>28</v>
      </c>
      <c r="G7" s="94"/>
      <c r="H7" s="95"/>
      <c r="I7" s="95"/>
      <c r="J7" s="95"/>
      <c r="K7" s="96"/>
    </row>
    <row r="8" spans="1:11" ht="30.2" customHeight="1" x14ac:dyDescent="0.2">
      <c r="A8" s="31">
        <v>2</v>
      </c>
      <c r="B8" s="66" t="s">
        <v>6</v>
      </c>
      <c r="C8" s="119"/>
      <c r="D8" s="119"/>
      <c r="E8" s="67"/>
      <c r="F8" s="31" t="s">
        <v>29</v>
      </c>
      <c r="G8" s="97"/>
      <c r="H8" s="98"/>
      <c r="I8" s="98"/>
      <c r="J8" s="98"/>
      <c r="K8" s="99"/>
    </row>
    <row r="9" spans="1:11" ht="30.75" customHeight="1" x14ac:dyDescent="0.2">
      <c r="A9" s="31">
        <v>3</v>
      </c>
      <c r="B9" s="66" t="s">
        <v>7</v>
      </c>
      <c r="C9" s="119"/>
      <c r="D9" s="119"/>
      <c r="E9" s="67"/>
      <c r="F9" s="31" t="s">
        <v>24</v>
      </c>
      <c r="G9" s="97"/>
      <c r="H9" s="98"/>
      <c r="I9" s="98"/>
      <c r="J9" s="98"/>
      <c r="K9" s="99"/>
    </row>
    <row r="10" spans="1:11" ht="53.25" customHeight="1" thickBot="1" x14ac:dyDescent="0.25">
      <c r="A10" s="33">
        <v>4</v>
      </c>
      <c r="B10" s="68" t="s">
        <v>8</v>
      </c>
      <c r="C10" s="120"/>
      <c r="D10" s="120"/>
      <c r="E10" s="69"/>
      <c r="F10" s="32" t="s">
        <v>25</v>
      </c>
      <c r="G10" s="91"/>
      <c r="H10" s="92"/>
      <c r="I10" s="92"/>
      <c r="J10" s="92"/>
      <c r="K10" s="93"/>
    </row>
    <row r="11" spans="1:11" ht="57.75" customHeight="1" thickBot="1" x14ac:dyDescent="0.25">
      <c r="A11" s="40">
        <v>5</v>
      </c>
      <c r="B11" s="41" t="s">
        <v>0</v>
      </c>
      <c r="C11" s="128" t="s">
        <v>36</v>
      </c>
      <c r="D11" s="128" t="s">
        <v>2</v>
      </c>
      <c r="E11" s="128" t="s">
        <v>35</v>
      </c>
      <c r="F11" s="74"/>
      <c r="G11" s="50" t="s">
        <v>15</v>
      </c>
      <c r="H11" s="51" t="s">
        <v>35</v>
      </c>
      <c r="I11" s="51" t="s">
        <v>36</v>
      </c>
      <c r="J11" s="52" t="s">
        <v>47</v>
      </c>
      <c r="K11" s="53" t="s">
        <v>48</v>
      </c>
    </row>
    <row r="12" spans="1:11" ht="348" customHeight="1" x14ac:dyDescent="0.2">
      <c r="A12" s="63"/>
      <c r="B12" s="42">
        <v>1</v>
      </c>
      <c r="C12" s="134" t="s">
        <v>82</v>
      </c>
      <c r="D12" s="135" t="s">
        <v>31</v>
      </c>
      <c r="E12" s="136" t="s">
        <v>62</v>
      </c>
      <c r="F12" s="127"/>
      <c r="G12" s="45"/>
      <c r="H12" s="46"/>
      <c r="I12" s="55"/>
      <c r="J12" s="47"/>
      <c r="K12" s="48"/>
    </row>
    <row r="13" spans="1:11" ht="249.75" customHeight="1" x14ac:dyDescent="0.2">
      <c r="A13" s="63"/>
      <c r="B13" s="137">
        <f>B12+1</f>
        <v>2</v>
      </c>
      <c r="C13" s="132" t="s">
        <v>83</v>
      </c>
      <c r="D13" s="116" t="s">
        <v>31</v>
      </c>
      <c r="E13" s="138" t="s">
        <v>63</v>
      </c>
      <c r="F13" s="127"/>
      <c r="G13" s="49"/>
      <c r="H13" s="38"/>
      <c r="I13" s="54"/>
      <c r="J13" s="43"/>
      <c r="K13" s="44"/>
    </row>
    <row r="14" spans="1:11" ht="157.5" customHeight="1" x14ac:dyDescent="0.2">
      <c r="A14" s="63"/>
      <c r="B14" s="137">
        <f t="shared" ref="B14:B32" si="0">B13+1</f>
        <v>3</v>
      </c>
      <c r="C14" s="132" t="s">
        <v>84</v>
      </c>
      <c r="D14" s="116" t="s">
        <v>39</v>
      </c>
      <c r="E14" s="139" t="s">
        <v>64</v>
      </c>
      <c r="F14" s="127"/>
      <c r="G14" s="49"/>
      <c r="H14" s="38"/>
      <c r="I14" s="54"/>
      <c r="J14" s="43"/>
      <c r="K14" s="44"/>
    </row>
    <row r="15" spans="1:11" ht="126.75" customHeight="1" x14ac:dyDescent="0.2">
      <c r="A15" s="63"/>
      <c r="B15" s="137">
        <f t="shared" si="0"/>
        <v>4</v>
      </c>
      <c r="C15" s="132" t="s">
        <v>85</v>
      </c>
      <c r="D15" s="116" t="s">
        <v>40</v>
      </c>
      <c r="E15" s="139" t="s">
        <v>65</v>
      </c>
      <c r="F15" s="127"/>
      <c r="G15" s="49"/>
      <c r="H15" s="38"/>
      <c r="I15" s="54"/>
      <c r="J15" s="43"/>
      <c r="K15" s="44"/>
    </row>
    <row r="16" spans="1:11" ht="135" customHeight="1" x14ac:dyDescent="0.2">
      <c r="A16" s="63"/>
      <c r="B16" s="137">
        <f t="shared" si="0"/>
        <v>5</v>
      </c>
      <c r="C16" s="132" t="s">
        <v>86</v>
      </c>
      <c r="D16" s="116" t="s">
        <v>41</v>
      </c>
      <c r="E16" s="139" t="s">
        <v>66</v>
      </c>
      <c r="F16" s="127"/>
      <c r="G16" s="49"/>
      <c r="H16" s="38"/>
      <c r="I16" s="54"/>
      <c r="J16" s="43"/>
      <c r="K16" s="44"/>
    </row>
    <row r="17" spans="1:11" ht="108" customHeight="1" x14ac:dyDescent="0.2">
      <c r="A17" s="63"/>
      <c r="B17" s="137">
        <f t="shared" si="0"/>
        <v>6</v>
      </c>
      <c r="C17" s="132" t="s">
        <v>87</v>
      </c>
      <c r="D17" s="116" t="s">
        <v>42</v>
      </c>
      <c r="E17" s="139" t="s">
        <v>67</v>
      </c>
      <c r="F17" s="127"/>
      <c r="G17" s="49"/>
      <c r="H17" s="38"/>
      <c r="I17" s="54"/>
      <c r="J17" s="43"/>
      <c r="K17" s="44"/>
    </row>
    <row r="18" spans="1:11" ht="110.25" customHeight="1" x14ac:dyDescent="0.2">
      <c r="A18" s="63"/>
      <c r="B18" s="137">
        <f t="shared" si="0"/>
        <v>7</v>
      </c>
      <c r="C18" s="133" t="s">
        <v>88</v>
      </c>
      <c r="D18" s="116" t="s">
        <v>43</v>
      </c>
      <c r="E18" s="139" t="s">
        <v>68</v>
      </c>
      <c r="F18" s="127"/>
      <c r="G18" s="49"/>
      <c r="H18" s="38"/>
      <c r="I18" s="54"/>
      <c r="J18" s="43"/>
      <c r="K18" s="44"/>
    </row>
    <row r="19" spans="1:11" ht="123.75" customHeight="1" x14ac:dyDescent="0.2">
      <c r="A19" s="63"/>
      <c r="B19" s="137">
        <f t="shared" si="0"/>
        <v>8</v>
      </c>
      <c r="C19" s="132" t="s">
        <v>89</v>
      </c>
      <c r="D19" s="116" t="s">
        <v>44</v>
      </c>
      <c r="E19" s="139" t="s">
        <v>69</v>
      </c>
      <c r="F19" s="127"/>
      <c r="G19" s="49"/>
      <c r="H19" s="38"/>
      <c r="I19" s="54"/>
      <c r="J19" s="43"/>
      <c r="K19" s="44"/>
    </row>
    <row r="20" spans="1:11" ht="104.25" customHeight="1" x14ac:dyDescent="0.2">
      <c r="A20" s="63"/>
      <c r="B20" s="137">
        <f t="shared" si="0"/>
        <v>9</v>
      </c>
      <c r="C20" s="132" t="s">
        <v>84</v>
      </c>
      <c r="D20" s="116" t="s">
        <v>34</v>
      </c>
      <c r="E20" s="139" t="s">
        <v>70</v>
      </c>
      <c r="F20" s="127"/>
      <c r="G20" s="49"/>
      <c r="H20" s="38"/>
      <c r="I20" s="54"/>
      <c r="J20" s="43"/>
      <c r="K20" s="44"/>
    </row>
    <row r="21" spans="1:11" ht="162" customHeight="1" x14ac:dyDescent="0.2">
      <c r="A21" s="63"/>
      <c r="B21" s="137">
        <f t="shared" si="0"/>
        <v>10</v>
      </c>
      <c r="C21" s="132" t="s">
        <v>87</v>
      </c>
      <c r="D21" s="116" t="s">
        <v>45</v>
      </c>
      <c r="E21" s="139" t="s">
        <v>71</v>
      </c>
      <c r="F21" s="127"/>
      <c r="G21" s="49"/>
      <c r="H21" s="38"/>
      <c r="I21" s="54"/>
      <c r="J21" s="43"/>
      <c r="K21" s="44"/>
    </row>
    <row r="22" spans="1:11" ht="153.75" customHeight="1" x14ac:dyDescent="0.2">
      <c r="A22" s="63"/>
      <c r="B22" s="137">
        <f t="shared" si="0"/>
        <v>11</v>
      </c>
      <c r="C22" s="132" t="s">
        <v>87</v>
      </c>
      <c r="D22" s="116" t="s">
        <v>46</v>
      </c>
      <c r="E22" s="139" t="s">
        <v>72</v>
      </c>
      <c r="F22" s="127"/>
      <c r="G22" s="49"/>
      <c r="H22" s="38"/>
      <c r="I22" s="54"/>
      <c r="J22" s="43"/>
      <c r="K22" s="44"/>
    </row>
    <row r="23" spans="1:11" ht="67.5" customHeight="1" x14ac:dyDescent="0.2">
      <c r="A23" s="63"/>
      <c r="B23" s="137">
        <f t="shared" si="0"/>
        <v>12</v>
      </c>
      <c r="C23" s="132" t="s">
        <v>90</v>
      </c>
      <c r="D23" s="116" t="s">
        <v>32</v>
      </c>
      <c r="E23" s="139" t="s">
        <v>73</v>
      </c>
      <c r="F23" s="127"/>
      <c r="G23" s="49"/>
      <c r="H23" s="38"/>
      <c r="I23" s="54"/>
      <c r="J23" s="43"/>
      <c r="K23" s="44"/>
    </row>
    <row r="24" spans="1:11" ht="59.25" customHeight="1" x14ac:dyDescent="0.2">
      <c r="A24" s="63"/>
      <c r="B24" s="137">
        <f t="shared" si="0"/>
        <v>13</v>
      </c>
      <c r="C24" s="132" t="s">
        <v>86</v>
      </c>
      <c r="D24" s="116" t="s">
        <v>33</v>
      </c>
      <c r="E24" s="139" t="s">
        <v>33</v>
      </c>
      <c r="F24" s="127"/>
      <c r="G24" s="49"/>
      <c r="H24" s="38"/>
      <c r="I24" s="54"/>
      <c r="J24" s="43"/>
      <c r="K24" s="44"/>
    </row>
    <row r="25" spans="1:11" ht="330" customHeight="1" x14ac:dyDescent="0.2">
      <c r="A25" s="63"/>
      <c r="B25" s="137">
        <f t="shared" si="0"/>
        <v>14</v>
      </c>
      <c r="C25" s="132" t="s">
        <v>91</v>
      </c>
      <c r="D25" s="117" t="s">
        <v>54</v>
      </c>
      <c r="E25" s="140" t="s">
        <v>74</v>
      </c>
      <c r="F25" s="127"/>
      <c r="G25" s="49"/>
      <c r="H25" s="38"/>
      <c r="I25" s="54"/>
      <c r="J25" s="43"/>
      <c r="K25" s="44"/>
    </row>
    <row r="26" spans="1:11" ht="121.5" customHeight="1" x14ac:dyDescent="0.2">
      <c r="A26" s="63"/>
      <c r="B26" s="137">
        <f t="shared" si="0"/>
        <v>15</v>
      </c>
      <c r="C26" s="132" t="s">
        <v>92</v>
      </c>
      <c r="D26" s="116" t="s">
        <v>55</v>
      </c>
      <c r="E26" s="141" t="s">
        <v>75</v>
      </c>
      <c r="F26" s="127"/>
      <c r="G26" s="49"/>
      <c r="H26" s="38"/>
      <c r="I26" s="54"/>
      <c r="J26" s="43"/>
      <c r="K26" s="44"/>
    </row>
    <row r="27" spans="1:11" ht="131.25" customHeight="1" x14ac:dyDescent="0.2">
      <c r="A27" s="63"/>
      <c r="B27" s="137">
        <f t="shared" si="0"/>
        <v>16</v>
      </c>
      <c r="C27" s="132" t="s">
        <v>92</v>
      </c>
      <c r="D27" s="116" t="s">
        <v>56</v>
      </c>
      <c r="E27" s="139" t="s">
        <v>76</v>
      </c>
      <c r="F27" s="127"/>
      <c r="G27" s="49"/>
      <c r="H27" s="38"/>
      <c r="I27" s="54"/>
      <c r="J27" s="43"/>
      <c r="K27" s="44"/>
    </row>
    <row r="28" spans="1:11" ht="106.5" customHeight="1" x14ac:dyDescent="0.2">
      <c r="A28" s="63"/>
      <c r="B28" s="137">
        <f t="shared" si="0"/>
        <v>17</v>
      </c>
      <c r="C28" s="132" t="s">
        <v>91</v>
      </c>
      <c r="D28" s="117" t="s">
        <v>57</v>
      </c>
      <c r="E28" s="139" t="s">
        <v>77</v>
      </c>
      <c r="F28" s="127"/>
      <c r="G28" s="49"/>
      <c r="H28" s="38"/>
      <c r="I28" s="54"/>
      <c r="J28" s="43"/>
      <c r="K28" s="44"/>
    </row>
    <row r="29" spans="1:11" ht="130.5" customHeight="1" x14ac:dyDescent="0.2">
      <c r="A29" s="63"/>
      <c r="B29" s="137">
        <f t="shared" si="0"/>
        <v>18</v>
      </c>
      <c r="C29" s="132" t="s">
        <v>91</v>
      </c>
      <c r="D29" s="117" t="s">
        <v>58</v>
      </c>
      <c r="E29" s="139" t="s">
        <v>78</v>
      </c>
      <c r="F29" s="127"/>
      <c r="G29" s="49"/>
      <c r="H29" s="38"/>
      <c r="I29" s="54"/>
      <c r="J29" s="43"/>
      <c r="K29" s="44"/>
    </row>
    <row r="30" spans="1:11" ht="212.25" customHeight="1" x14ac:dyDescent="0.2">
      <c r="A30" s="63"/>
      <c r="B30" s="137">
        <f t="shared" si="0"/>
        <v>19</v>
      </c>
      <c r="C30" s="132" t="s">
        <v>91</v>
      </c>
      <c r="D30" s="117" t="s">
        <v>59</v>
      </c>
      <c r="E30" s="139" t="s">
        <v>79</v>
      </c>
      <c r="F30" s="127"/>
      <c r="G30" s="49"/>
      <c r="H30" s="38"/>
      <c r="I30" s="54"/>
      <c r="J30" s="43"/>
      <c r="K30" s="44"/>
    </row>
    <row r="31" spans="1:11" ht="135.75" customHeight="1" x14ac:dyDescent="0.2">
      <c r="A31" s="63"/>
      <c r="B31" s="137">
        <f t="shared" si="0"/>
        <v>20</v>
      </c>
      <c r="C31" s="132" t="s">
        <v>91</v>
      </c>
      <c r="D31" s="117" t="s">
        <v>60</v>
      </c>
      <c r="E31" s="139" t="s">
        <v>80</v>
      </c>
      <c r="F31" s="127"/>
      <c r="G31" s="49"/>
      <c r="H31" s="38"/>
      <c r="I31" s="54"/>
      <c r="J31" s="43"/>
      <c r="K31" s="44"/>
    </row>
    <row r="32" spans="1:11" ht="114" customHeight="1" thickBot="1" x14ac:dyDescent="0.25">
      <c r="A32" s="63"/>
      <c r="B32" s="142">
        <f t="shared" si="0"/>
        <v>21</v>
      </c>
      <c r="C32" s="143" t="s">
        <v>91</v>
      </c>
      <c r="D32" s="118" t="s">
        <v>61</v>
      </c>
      <c r="E32" s="144" t="s">
        <v>81</v>
      </c>
      <c r="F32" s="127"/>
      <c r="G32" s="49"/>
      <c r="H32" s="38"/>
      <c r="I32" s="54"/>
      <c r="J32" s="43"/>
      <c r="K32" s="44"/>
    </row>
    <row r="33" spans="1:11" ht="31.7" customHeight="1" x14ac:dyDescent="0.2">
      <c r="A33" s="57">
        <v>6</v>
      </c>
      <c r="B33" s="129" t="s">
        <v>50</v>
      </c>
      <c r="C33" s="130"/>
      <c r="D33" s="130"/>
      <c r="E33" s="131"/>
      <c r="F33" s="58" t="s">
        <v>51</v>
      </c>
      <c r="G33" s="105"/>
      <c r="H33" s="106"/>
      <c r="I33" s="106"/>
      <c r="J33" s="106"/>
      <c r="K33" s="107"/>
    </row>
    <row r="34" spans="1:11" ht="28.5" customHeight="1" x14ac:dyDescent="0.2">
      <c r="A34" s="57">
        <v>7</v>
      </c>
      <c r="B34" s="114" t="s">
        <v>52</v>
      </c>
      <c r="C34" s="121"/>
      <c r="D34" s="121"/>
      <c r="E34" s="115"/>
      <c r="F34" s="59" t="s">
        <v>51</v>
      </c>
      <c r="G34" s="108"/>
      <c r="H34" s="109"/>
      <c r="I34" s="109"/>
      <c r="J34" s="109"/>
      <c r="K34" s="110"/>
    </row>
    <row r="35" spans="1:11" ht="28.5" customHeight="1" thickBot="1" x14ac:dyDescent="0.25">
      <c r="A35" s="57">
        <v>8</v>
      </c>
      <c r="B35" s="103" t="s">
        <v>53</v>
      </c>
      <c r="C35" s="122"/>
      <c r="D35" s="122"/>
      <c r="E35" s="104"/>
      <c r="F35" s="60" t="s">
        <v>51</v>
      </c>
      <c r="G35" s="111"/>
      <c r="H35" s="112"/>
      <c r="I35" s="112"/>
      <c r="J35" s="112"/>
      <c r="K35" s="113"/>
    </row>
    <row r="36" spans="1:11" ht="118.5" customHeight="1" thickBot="1" x14ac:dyDescent="0.25">
      <c r="A36" s="56">
        <v>9</v>
      </c>
      <c r="B36" s="75" t="s">
        <v>1</v>
      </c>
      <c r="C36" s="75"/>
      <c r="D36" s="75"/>
      <c r="E36" s="76"/>
      <c r="F36" s="35" t="s">
        <v>49</v>
      </c>
      <c r="G36" s="88"/>
      <c r="H36" s="89"/>
      <c r="I36" s="89"/>
      <c r="J36" s="89"/>
      <c r="K36" s="90"/>
    </row>
    <row r="37" spans="1:11" ht="35.450000000000003" hidden="1" customHeight="1" x14ac:dyDescent="0.2">
      <c r="A37" s="14">
        <v>25</v>
      </c>
      <c r="B37" s="85" t="s">
        <v>9</v>
      </c>
      <c r="C37" s="86"/>
      <c r="D37" s="86"/>
      <c r="E37" s="86"/>
      <c r="F37" s="28" t="s">
        <v>11</v>
      </c>
      <c r="G37" s="94" t="s">
        <v>13</v>
      </c>
      <c r="H37" s="95"/>
      <c r="I37" s="95"/>
      <c r="J37" s="95"/>
      <c r="K37" s="96"/>
    </row>
    <row r="38" spans="1:11" ht="25.5" hidden="1" customHeight="1" thickBot="1" x14ac:dyDescent="0.25">
      <c r="A38" s="11">
        <v>26</v>
      </c>
      <c r="B38" s="83" t="s">
        <v>10</v>
      </c>
      <c r="C38" s="84"/>
      <c r="D38" s="84"/>
      <c r="E38" s="84"/>
      <c r="F38" s="17" t="s">
        <v>11</v>
      </c>
      <c r="G38" s="91" t="s">
        <v>13</v>
      </c>
      <c r="H38" s="92"/>
      <c r="I38" s="92"/>
      <c r="J38" s="92"/>
      <c r="K38" s="93"/>
    </row>
    <row r="39" spans="1:11" s="3" customFormat="1" ht="26.45" customHeight="1" thickBot="1" x14ac:dyDescent="0.25">
      <c r="A39" s="12"/>
      <c r="B39" s="87" t="s">
        <v>16</v>
      </c>
      <c r="C39" s="87"/>
      <c r="D39" s="87"/>
      <c r="E39" s="87"/>
      <c r="F39" s="87"/>
      <c r="G39" s="87"/>
      <c r="H39" s="87"/>
      <c r="I39" s="87"/>
      <c r="J39" s="87"/>
      <c r="K39" s="87"/>
    </row>
    <row r="40" spans="1:11" ht="114.75" customHeight="1" x14ac:dyDescent="0.2">
      <c r="A40" s="13">
        <v>10</v>
      </c>
      <c r="B40" s="81" t="s">
        <v>30</v>
      </c>
      <c r="C40" s="123"/>
      <c r="D40" s="123"/>
      <c r="E40" s="82"/>
      <c r="F40" s="36" t="s">
        <v>37</v>
      </c>
      <c r="G40" s="94"/>
      <c r="H40" s="95"/>
      <c r="I40" s="95"/>
      <c r="J40" s="95"/>
      <c r="K40" s="96"/>
    </row>
    <row r="41" spans="1:11" ht="111" customHeight="1" x14ac:dyDescent="0.2">
      <c r="A41" s="10">
        <v>11</v>
      </c>
      <c r="B41" s="79" t="s">
        <v>17</v>
      </c>
      <c r="C41" s="124"/>
      <c r="D41" s="124"/>
      <c r="E41" s="80"/>
      <c r="F41" s="37" t="s">
        <v>38</v>
      </c>
      <c r="G41" s="97"/>
      <c r="H41" s="98"/>
      <c r="I41" s="98"/>
      <c r="J41" s="98"/>
      <c r="K41" s="99"/>
    </row>
    <row r="42" spans="1:11" ht="33" customHeight="1" x14ac:dyDescent="0.2">
      <c r="A42" s="10">
        <f>A41+1</f>
        <v>12</v>
      </c>
      <c r="B42" s="77" t="s">
        <v>23</v>
      </c>
      <c r="C42" s="125"/>
      <c r="D42" s="125"/>
      <c r="E42" s="78"/>
      <c r="F42" s="61" t="s">
        <v>26</v>
      </c>
      <c r="G42" s="97"/>
      <c r="H42" s="98"/>
      <c r="I42" s="98"/>
      <c r="J42" s="98"/>
      <c r="K42" s="99"/>
    </row>
    <row r="43" spans="1:11" ht="29.45" customHeight="1" thickBot="1" x14ac:dyDescent="0.25">
      <c r="A43" s="11">
        <f>A42+1</f>
        <v>13</v>
      </c>
      <c r="B43" s="72" t="s">
        <v>12</v>
      </c>
      <c r="C43" s="126"/>
      <c r="D43" s="126"/>
      <c r="E43" s="73"/>
      <c r="F43" s="62" t="s">
        <v>27</v>
      </c>
      <c r="G43" s="91"/>
      <c r="H43" s="92"/>
      <c r="I43" s="92"/>
      <c r="J43" s="92"/>
      <c r="K43" s="93"/>
    </row>
    <row r="44" spans="1:11" ht="14.25" x14ac:dyDescent="0.2">
      <c r="A44" s="4"/>
      <c r="F44" s="18"/>
      <c r="G44" s="15"/>
      <c r="H44" s="15"/>
      <c r="I44" s="15"/>
      <c r="J44" s="15"/>
      <c r="K44" s="15"/>
    </row>
    <row r="45" spans="1:11" ht="14.25" x14ac:dyDescent="0.2">
      <c r="A45" s="4"/>
      <c r="F45" s="18"/>
      <c r="G45" s="15"/>
      <c r="H45" s="15"/>
      <c r="I45" s="15"/>
      <c r="J45" s="15"/>
      <c r="K45" s="15"/>
    </row>
    <row r="46" spans="1:11" ht="14.25" x14ac:dyDescent="0.2">
      <c r="A46" s="4"/>
      <c r="E46" s="9"/>
      <c r="F46" s="19"/>
      <c r="G46" s="16"/>
      <c r="H46" s="39"/>
      <c r="I46" s="39"/>
      <c r="J46" s="15"/>
      <c r="K46" s="16"/>
    </row>
    <row r="47" spans="1:11" ht="14.25" x14ac:dyDescent="0.2">
      <c r="A47" s="4"/>
      <c r="E47" t="s">
        <v>21</v>
      </c>
      <c r="F47" s="18"/>
      <c r="G47" s="15" t="s">
        <v>3</v>
      </c>
      <c r="H47" s="15"/>
      <c r="I47" s="15"/>
      <c r="J47" s="15"/>
      <c r="K47" s="15" t="s">
        <v>4</v>
      </c>
    </row>
    <row r="48" spans="1:11" ht="14.25" x14ac:dyDescent="0.2">
      <c r="E48" s="2"/>
      <c r="F48" s="19"/>
      <c r="G48" s="15"/>
      <c r="H48" s="15"/>
      <c r="I48" s="15"/>
      <c r="J48" s="15"/>
      <c r="K48" s="15"/>
    </row>
    <row r="49" spans="5:11" ht="14.25" x14ac:dyDescent="0.2">
      <c r="E49" s="2"/>
      <c r="F49" s="19"/>
      <c r="G49" s="15"/>
      <c r="H49" s="15"/>
      <c r="I49" s="15"/>
      <c r="J49" s="15"/>
      <c r="K49" s="15"/>
    </row>
    <row r="50" spans="5:11" ht="14.25" x14ac:dyDescent="0.2">
      <c r="F50" s="19"/>
      <c r="G50" s="15"/>
      <c r="H50" s="15"/>
      <c r="I50" s="15"/>
      <c r="J50" s="15"/>
      <c r="K50" s="15"/>
    </row>
    <row r="51" spans="5:11" ht="14.25" x14ac:dyDescent="0.2">
      <c r="E51" s="2"/>
      <c r="F51" s="19"/>
      <c r="G51" s="15"/>
      <c r="H51" s="15"/>
      <c r="I51" s="15"/>
      <c r="J51" s="15"/>
      <c r="K51" s="15"/>
    </row>
    <row r="52" spans="5:11" ht="14.25" x14ac:dyDescent="0.2">
      <c r="F52" s="18"/>
      <c r="G52" s="15"/>
      <c r="H52" s="15"/>
      <c r="I52" s="15"/>
      <c r="J52" s="15"/>
      <c r="K52" s="15"/>
    </row>
    <row r="53" spans="5:11" ht="14.25" x14ac:dyDescent="0.2">
      <c r="F53" s="18"/>
      <c r="G53" s="15"/>
      <c r="H53" s="15"/>
      <c r="I53" s="15"/>
      <c r="J53" s="15"/>
      <c r="K53" s="15"/>
    </row>
    <row r="54" spans="5:11" ht="14.25" x14ac:dyDescent="0.2">
      <c r="F54" s="18"/>
      <c r="G54" s="15"/>
      <c r="H54" s="15"/>
      <c r="I54" s="15"/>
      <c r="J54" s="15"/>
      <c r="K54" s="15"/>
    </row>
    <row r="55" spans="5:11" ht="14.25" x14ac:dyDescent="0.2">
      <c r="F55" s="18"/>
      <c r="G55" s="15"/>
      <c r="H55" s="15"/>
      <c r="I55" s="15"/>
      <c r="J55" s="15"/>
      <c r="K55" s="15"/>
    </row>
    <row r="56" spans="5:11" ht="14.25" x14ac:dyDescent="0.2">
      <c r="F56" s="18"/>
      <c r="G56" s="15"/>
      <c r="H56" s="15"/>
      <c r="I56" s="15"/>
      <c r="J56" s="15"/>
      <c r="K56" s="15"/>
    </row>
    <row r="57" spans="5:11" ht="14.25" x14ac:dyDescent="0.2">
      <c r="F57" s="20"/>
      <c r="G57" s="15"/>
      <c r="H57" s="15"/>
      <c r="I57" s="15"/>
      <c r="J57" s="15"/>
      <c r="K57" s="15"/>
    </row>
    <row r="58" spans="5:11" ht="14.25" x14ac:dyDescent="0.2">
      <c r="F58" s="20"/>
      <c r="G58" s="15"/>
      <c r="H58" s="15"/>
      <c r="I58" s="15"/>
      <c r="J58" s="15"/>
      <c r="K58" s="15"/>
    </row>
    <row r="59" spans="5:11" ht="14.25" x14ac:dyDescent="0.2">
      <c r="F59" s="20"/>
      <c r="G59" s="15"/>
      <c r="H59" s="15"/>
      <c r="I59" s="15"/>
      <c r="J59" s="15"/>
      <c r="K59" s="15"/>
    </row>
    <row r="60" spans="5:11" ht="14.25" x14ac:dyDescent="0.2">
      <c r="F60" s="20"/>
      <c r="G60" s="15"/>
      <c r="H60" s="15"/>
      <c r="I60" s="15"/>
      <c r="J60" s="15"/>
      <c r="K60" s="15"/>
    </row>
    <row r="61" spans="5:11" ht="14.25" x14ac:dyDescent="0.2">
      <c r="F61" s="20"/>
      <c r="G61" s="15"/>
      <c r="H61" s="15"/>
      <c r="I61" s="15"/>
      <c r="J61" s="15"/>
      <c r="K61" s="15"/>
    </row>
    <row r="62" spans="5:11" ht="14.25" x14ac:dyDescent="0.2">
      <c r="F62" s="20"/>
      <c r="G62" s="15"/>
      <c r="H62" s="15"/>
      <c r="I62" s="15"/>
      <c r="J62" s="15"/>
      <c r="K62" s="15"/>
    </row>
    <row r="63" spans="5:11" ht="14.25" x14ac:dyDescent="0.2">
      <c r="F63" s="20"/>
      <c r="G63" s="15"/>
      <c r="H63" s="15"/>
      <c r="I63" s="15"/>
      <c r="J63" s="15"/>
      <c r="K63" s="15"/>
    </row>
    <row r="64" spans="5:11" ht="14.25" x14ac:dyDescent="0.2">
      <c r="F64" s="20"/>
      <c r="G64" s="15"/>
      <c r="H64" s="15"/>
      <c r="I64" s="15"/>
      <c r="J64" s="15"/>
      <c r="K64" s="15"/>
    </row>
    <row r="65" spans="6:11" ht="14.25" x14ac:dyDescent="0.2">
      <c r="F65" s="20"/>
      <c r="G65" s="15"/>
      <c r="H65" s="15"/>
      <c r="I65" s="15"/>
      <c r="J65" s="15"/>
      <c r="K65" s="15"/>
    </row>
    <row r="66" spans="6:11" ht="14.25" x14ac:dyDescent="0.2">
      <c r="F66" s="20"/>
      <c r="G66" s="15"/>
      <c r="H66" s="15"/>
      <c r="I66" s="15"/>
      <c r="J66" s="15"/>
      <c r="K66" s="15"/>
    </row>
    <row r="67" spans="6:11" ht="14.25" x14ac:dyDescent="0.2">
      <c r="F67" s="20"/>
      <c r="G67" s="15"/>
      <c r="H67" s="15"/>
      <c r="I67" s="15"/>
      <c r="J67" s="15"/>
      <c r="K67" s="15"/>
    </row>
    <row r="68" spans="6:11" ht="14.25" x14ac:dyDescent="0.2">
      <c r="F68" s="20"/>
      <c r="G68" s="15"/>
      <c r="H68" s="15"/>
      <c r="I68" s="15"/>
      <c r="J68" s="15"/>
      <c r="K68" s="15"/>
    </row>
    <row r="69" spans="6:11" ht="14.25" x14ac:dyDescent="0.2">
      <c r="F69" s="20"/>
      <c r="G69" s="15"/>
      <c r="H69" s="15"/>
      <c r="I69" s="15"/>
      <c r="J69" s="15"/>
      <c r="K69" s="15"/>
    </row>
    <row r="70" spans="6:11" ht="14.25" x14ac:dyDescent="0.2">
      <c r="F70" s="20"/>
      <c r="G70" s="15"/>
      <c r="H70" s="15"/>
      <c r="I70" s="15"/>
      <c r="J70" s="15"/>
      <c r="K70" s="15"/>
    </row>
    <row r="71" spans="6:11" ht="14.25" x14ac:dyDescent="0.2">
      <c r="F71" s="20"/>
      <c r="G71" s="15"/>
      <c r="H71" s="15"/>
      <c r="I71" s="15"/>
      <c r="J71" s="15"/>
      <c r="K71" s="15"/>
    </row>
    <row r="72" spans="6:11" ht="14.25" x14ac:dyDescent="0.2">
      <c r="F72" s="20"/>
      <c r="G72" s="15"/>
      <c r="H72" s="15"/>
      <c r="I72" s="15"/>
      <c r="J72" s="15"/>
      <c r="K72" s="15"/>
    </row>
    <row r="73" spans="6:11" ht="14.25" x14ac:dyDescent="0.2">
      <c r="F73" s="20"/>
      <c r="G73" s="15"/>
      <c r="H73" s="15"/>
      <c r="I73" s="15"/>
      <c r="J73" s="15"/>
      <c r="K73" s="15"/>
    </row>
    <row r="74" spans="6:11" x14ac:dyDescent="0.2">
      <c r="F74" s="21"/>
    </row>
    <row r="75" spans="6:11" x14ac:dyDescent="0.2">
      <c r="F75" s="21"/>
    </row>
    <row r="76" spans="6:11" x14ac:dyDescent="0.2">
      <c r="F76" s="21"/>
    </row>
    <row r="77" spans="6:11" x14ac:dyDescent="0.2">
      <c r="F77" s="21"/>
    </row>
    <row r="78" spans="6:11" x14ac:dyDescent="0.2">
      <c r="F78" s="21"/>
    </row>
    <row r="79" spans="6:11" x14ac:dyDescent="0.2">
      <c r="F79" s="21"/>
    </row>
    <row r="80" spans="6:11" x14ac:dyDescent="0.2">
      <c r="F80" s="21"/>
    </row>
    <row r="81" spans="6:6" x14ac:dyDescent="0.2">
      <c r="F81" s="21"/>
    </row>
    <row r="82" spans="6:6" x14ac:dyDescent="0.2">
      <c r="F82" s="21"/>
    </row>
  </sheetData>
  <mergeCells count="33">
    <mergeCell ref="B35:E35"/>
    <mergeCell ref="G33:K33"/>
    <mergeCell ref="G34:K34"/>
    <mergeCell ref="G35:K35"/>
    <mergeCell ref="B33:E33"/>
    <mergeCell ref="B34:E34"/>
    <mergeCell ref="G10:K10"/>
    <mergeCell ref="G9:K9"/>
    <mergeCell ref="G8:K8"/>
    <mergeCell ref="G7:K7"/>
    <mergeCell ref="G6:K6"/>
    <mergeCell ref="B43:E43"/>
    <mergeCell ref="F11:F32"/>
    <mergeCell ref="B36:E36"/>
    <mergeCell ref="B42:E42"/>
    <mergeCell ref="B41:E41"/>
    <mergeCell ref="B40:E40"/>
    <mergeCell ref="B38:E38"/>
    <mergeCell ref="B37:E37"/>
    <mergeCell ref="B39:K39"/>
    <mergeCell ref="G36:K36"/>
    <mergeCell ref="G38:K38"/>
    <mergeCell ref="G37:K37"/>
    <mergeCell ref="G40:K40"/>
    <mergeCell ref="G41:K41"/>
    <mergeCell ref="G43:K43"/>
    <mergeCell ref="G42:K42"/>
    <mergeCell ref="A12:A32"/>
    <mergeCell ref="B6:E6"/>
    <mergeCell ref="B9:E9"/>
    <mergeCell ref="B10:E10"/>
    <mergeCell ref="B8:E8"/>
    <mergeCell ref="B7:E7"/>
  </mergeCells>
  <phoneticPr fontId="3" type="noConversion"/>
  <pageMargins left="0.59055118110236227" right="0.19685039370078741" top="0.39370078740157483" bottom="0.19685039370078741" header="0.51181102362204722" footer="0.51181102362204722"/>
  <pageSetup paperSize="9" scale="2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Филипповская Ольга Александровна</cp:lastModifiedBy>
  <cp:lastPrinted>2016-03-02T11:54:56Z</cp:lastPrinted>
  <dcterms:created xsi:type="dcterms:W3CDTF">2010-07-21T15:31:22Z</dcterms:created>
  <dcterms:modified xsi:type="dcterms:W3CDTF">2026-07-16T15:29:53Z</dcterms:modified>
</cp:coreProperties>
</file>