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5\57. Керимов_сувенирка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32" i="1" l="1"/>
  <c r="B33" i="1" s="1"/>
  <c r="B34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13" i="1"/>
  <c r="B35" i="1" l="1"/>
  <c r="B36" i="1" s="1"/>
  <c r="A47" i="1" l="1"/>
  <c r="A48" i="1" s="1"/>
  <c r="A49" i="1" s="1"/>
</calcChain>
</file>

<file path=xl/sharedStrings.xml><?xml version="1.0" encoding="utf-8"?>
<sst xmlns="http://schemas.openxmlformats.org/spreadsheetml/2006/main" count="111" uniqueCount="97">
  <si>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</si>
  <si>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</si>
  <si>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</si>
  <si>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</si>
  <si>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</si>
  <si>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</si>
  <si>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</si>
  <si>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</si>
  <si>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</si>
  <si>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</si>
  <si>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</si>
  <si>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</si>
  <si>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</si>
  <si>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</si>
  <si>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</si>
  <si>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</si>
  <si>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</si>
  <si>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</si>
  <si>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</si>
  <si>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</si>
  <si>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</si>
  <si>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</si>
  <si>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</si>
  <si>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</si>
  <si>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</si>
  <si>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</si>
  <si>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</si>
  <si>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</si>
  <si>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Срок/график поставки, выполнения работ, оказания услуг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</si>
  <si>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</si>
  <si>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</si>
  <si>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</si>
  <si>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</si>
  <si>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шт.</t>
  </si>
  <si>
    <t>включена</t>
  </si>
  <si>
    <t>Договор по форме Заказчика</t>
  </si>
  <si>
    <t>В соответствии с Договором</t>
  </si>
  <si>
    <t>Авансовый платеж отсутствует.  Покупатель оплачивает МТР согласно выставленного счета, перечисляя денежные средства на расчетный счет Поставщика, следующим образом: по факту поставки, в течение 10-ти рабочих дней после получения МТР.</t>
  </si>
  <si>
    <t>Поставщик гарантирует Покупателю качество поставки в соответствии с условиями, предусмотренными «проектом Договора».</t>
  </si>
  <si>
    <t>-</t>
  </si>
  <si>
    <t>производитель/посредник/инжиниринговая компания и т.д. и т.п.</t>
  </si>
  <si>
    <t>Наименование МТР</t>
  </si>
  <si>
    <t xml:space="preserve">Наименование МТР </t>
  </si>
  <si>
    <t>Характеристика/параметры</t>
  </si>
  <si>
    <t>Поставка товара должна быть осуществлена в течение 10 (Десяти) рабочих дней с момента согласования заявки, по которой  Покупатель осуществляет выборку МТР в течении всего срока действия Договора.</t>
  </si>
  <si>
    <t>Футболки с логотипом</t>
  </si>
  <si>
    <t>Рюкзаки с логотипом</t>
  </si>
  <si>
    <t>Кружка с логотипом</t>
  </si>
  <si>
    <t>Спортивные бутылки с логотипом</t>
  </si>
  <si>
    <t>Бейсболки с логотипом</t>
  </si>
  <si>
    <t>Ручка шариковая с логотипом</t>
  </si>
  <si>
    <t>Флаг с логотипом</t>
  </si>
  <si>
    <t>Сумка поясная с логотипом</t>
  </si>
  <si>
    <t>Портативный внешний аккумулятор для телефона с логотипом</t>
  </si>
  <si>
    <t>Цвет белый, материал керамика. Высота 8 см, диаметр 8 см. Печать логотипа с 2-х сторон. Объём 330 мл.</t>
  </si>
  <si>
    <r>
      <t xml:space="preserve">Стоимость, руб. </t>
    </r>
    <r>
      <rPr>
        <b/>
        <u/>
        <sz val="11"/>
        <rFont val="Arial"/>
        <family val="2"/>
        <charset val="204"/>
      </rPr>
      <t>с НДС / НДС не облагается</t>
    </r>
  </si>
  <si>
    <t>Воздушные шары с логотипом</t>
  </si>
  <si>
    <t>Термокружка объёмом 0,4 л</t>
  </si>
  <si>
    <t xml:space="preserve">Зонт с логотипом </t>
  </si>
  <si>
    <t>Вместительное основное отделение, 3 кармана и органайзер для мелочей. Материал Полиэстер. Ширина 30см, высота 40см. Мультисезон. Застежка: молния.</t>
  </si>
  <si>
    <t>Бутылка для воды с кнопкой в крышке. Фиксация кнопки в верхнем положении исключит случайное протекание жидкости. Объем 0,7 л. Размеры (дл х шир х выс), см 7 х 7 х 25</t>
  </si>
  <si>
    <t>100% хлопок. Бейсболка с люверсами с регулируемой застежкой сзади.</t>
  </si>
  <si>
    <t>Цвет чернил синий. Материал корпуса пластик. Размер 150х8мм</t>
  </si>
  <si>
    <t xml:space="preserve">Размеры: 100*150 см. Флаг из габардина (100% полиэстер; плотность 180 гр./м²). Крепление: карман сквозной с левой стороны 5 см в сложенном виде. Обработка: шов в подгибку в две строчки. Печать с двух сторон на разных слоях ткани (на лицевой и оборотной стороне могут быть разные макеты). </t>
  </si>
  <si>
    <t>Разноцветные воздушные шарики с логотипом "НОВАТЭК-Кострома".  Гелиевые шары с обработкой.</t>
  </si>
  <si>
    <t xml:space="preserve">Объем 400 мл, высота 19 см, материал корпуса пластик. С логотипом "НОВАТЭК-Кострома".  </t>
  </si>
  <si>
    <t>Полуавтоматический зонт 23" с металлическими спицами, тростью и деревянной ручкой. Полиэстер. Печать логотипа "НОВАТЭК-Кострома"</t>
  </si>
  <si>
    <t>Поясная сумка выполненная из текстиля. Детали: застежка на молнии, 1 отделение, снаружи карман на молнии, регулируемый ремень.</t>
  </si>
  <si>
    <t xml:space="preserve">Компактный 10400mAh сверхвысокой емкости. Два USB-порта. </t>
  </si>
  <si>
    <t>Размеры: S, XS, Х, M, L, XL, и XXL. Классическая футболка приталенного кроя. Круглый вырез отделан резинкой. Укрепляющая тесьма по вороту. Печать шелкографией. Нанесение логотипа ООО"НОВАТЭК-Кострома".</t>
  </si>
  <si>
    <t>Папка "Приветственный адрес"</t>
  </si>
  <si>
    <t xml:space="preserve">Папка выполнена из переплётного материала Надпись на папке: "Поздравляем". Формат А4, цвет бежевый, цвет тиснения серебристый или же идентичный цвету переплета, без выделения цветом. Материал дизайнерский картон, плотность 220 г/м2. Размер папки 220x310см. На лицевой стороне по центру папки надпись "НОВАТЭК-Кострома". Надпись нанесена методом горячего теснения фольгой серебрянного цвета и шрифтом ALGERIAN, размер шрифта по согласованию с заказчиком. Внутри папки вкладыш формата А3. </t>
  </si>
  <si>
    <t>Евро конверт 220х110 мм с логотипом ООО "НОВАТЭК-Кострома"</t>
  </si>
  <si>
    <t>Размеры: 220х110 мм, горизонтальный. На клапане полоска белого скотча 6 мм;
цветная печать.</t>
  </si>
  <si>
    <t>Открытка с логотипом ООО "НОВАТЭК-Кострома"</t>
  </si>
  <si>
    <t xml:space="preserve">Размеры: 21х10см, горизонтальная, со сложением по длинной стороне, в развороте 210х200 ;односторонняя ламинация матовой;биговка; тиснение серебряной фольгой. Предпечатная подготовка, фальцовка, упаковка в пачки, доставка.
 </t>
  </si>
  <si>
    <t>Блокноты А4</t>
  </si>
  <si>
    <t xml:space="preserve">Размеры: А4 (210х297 мм). На лицевой стороне по центру папки надпись "НОВАТЭК-Кострома". Бумага мелованная. Крепление спираль. Тип спецэффектов на обложке: глянцевая ламинация. Внутренний блок: офсет. Плотность внутреннего блока: 60 г/м2. Количество листов: 160. </t>
  </si>
  <si>
    <t>Блокноты А5</t>
  </si>
  <si>
    <t xml:space="preserve">Размеры: А5 (146×205 мм). Скрепление блока: гребень (евроспираль), перфорация на отрыв, лакированный. На лицевой стороне по центру папки надпись "НОВАТЭК-Кострома". Бумага мелованная. Крепление спираль. Тип спецэффектов на обложке: глянцевая ламинация. Внутренний блок: офсет. Плотность внутреннего блока: 60 г/м2. Количество листов: 60. </t>
  </si>
  <si>
    <t>Пакеты бумажные 35х25х10 (горизонтальный) см с логотипом ООО "НОВАТЭК-Кострома"</t>
  </si>
  <si>
    <t xml:space="preserve">Пакет бумажный с логотипом. Материал: бумажный.  Ширина: 35 см. Бумага мелованная 200 гр/м2. Высота: 25 см . Цвет: белый. </t>
  </si>
  <si>
    <t>Пакет бумажный 50х40х10 см с логотипом ООО "НОВАТЭК-Кострома"</t>
  </si>
  <si>
    <t>Пакет бумажный с логотипом. Материал: мелованная бумага 200 гр/м2. Ширина 50 х высота 40 х бок 10. Цвет - белый.</t>
  </si>
  <si>
    <t>Пакеты полиэтиленовые</t>
  </si>
  <si>
    <t xml:space="preserve">Размеры: 38х45 см с вырубной ручкой. Ширина 38 см. Длина 45 см. Толщина 60 мкм. Максимальная нагрузка по весу 5 кг. Цвет: синий. </t>
  </si>
  <si>
    <t>Пакеты бумажные 30х40 см</t>
  </si>
  <si>
    <t xml:space="preserve">Пакет бумажный с логотипом. Формат 300х400 мм; Бумага мелованная 200 гр/м2.  Печать 4+0;
Матовая ламинация односторонняя;
Ручки: веревочные; Люверсы 4 шт
</t>
  </si>
  <si>
    <t>Пакеты бумажные 18х25 см</t>
  </si>
  <si>
    <t xml:space="preserve">Пакет бумажный с логотипом. Материал: бумажный.  Ширина: 18 см. Бумага мелованная 200 гр/м2.  
Длина: 23 см . Цвет: крафт. </t>
  </si>
  <si>
    <t>Календарь настенный (квартальный)</t>
  </si>
  <si>
    <t xml:space="preserve">Квартальный календарь с логотипом. Постер: Размер 390х260 мм.Цветность 4+0. Картон мелованный  270 гр/м2. Ламинация матовая тонкая, 1+1. Подложки-3шт: Размер 390х220 мм. Цветность 4+0. Картон мелованный 270 гр/м2. Ламинация матовая тонкая, 1+1. Блоки ЕМД МИНИ серебристо-белый 3-сп; Сборка на 3 белые пружины; Курсор -1шт; Люверс (кольцо пикколо) серебро – 3шт. </t>
  </si>
  <si>
    <t>Календарь настольный</t>
  </si>
  <si>
    <t xml:space="preserve">Настольный календарь (перекидной) с логотипом. Формат стороны основания - А5. Картон мелованный 300 гр/м2. Основание и обложка с матовой ламинацией, 75 мкм, 1+1. Перекидной блок:
Цветность 4+4, 6 листов. Бумага мелованная 250 гр/м2. Сборка на пружину белую. </t>
  </si>
  <si>
    <t>Календарь карманный</t>
  </si>
  <si>
    <t xml:space="preserve">Карманный календарь  с логотипом. Формат 70х100 мм. Бумага мелованная 300 гр/м2. Ламинация глянцевая, 75 мкм, 1+1. Скругление углов </t>
  </si>
  <si>
    <r>
      <t xml:space="preserve">Цена за единицу, руб. </t>
    </r>
    <r>
      <rPr>
        <b/>
        <u/>
        <sz val="11"/>
        <rFont val="Arial"/>
        <family val="2"/>
        <charset val="204"/>
      </rPr>
      <t>без НДС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</si>
</sst>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u/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8" fillId="0" borderId="0"/>
    <xf numFmtId="0" fontId="1" fillId="0" borderId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8" fillId="0" borderId="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10" fillId="0" borderId="0" xfId="0" applyFont="1" applyBorder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3" fillId="0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16" fillId="0" borderId="0" xfId="0" applyFont="1"/>
    <xf numFmtId="0" fontId="5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/>
    </xf>
    <xf numFmtId="49" fontId="17" fillId="0" borderId="36" xfId="2" applyNumberFormat="1" applyFont="1" applyBorder="1" applyAlignment="1">
      <alignment horizontal="center" vertical="center" wrapText="1"/>
    </xf>
    <xf numFmtId="49" fontId="17" fillId="0" borderId="23" xfId="2" applyNumberFormat="1" applyFont="1" applyFill="1" applyBorder="1" applyAlignment="1">
      <alignment horizontal="center" vertical="top" wrapText="1"/>
    </xf>
    <xf numFmtId="49" fontId="17" fillId="5" borderId="23" xfId="2" applyNumberFormat="1" applyFont="1" applyFill="1" applyBorder="1" applyAlignment="1">
      <alignment horizontal="center" vertical="center" wrapText="1"/>
    </xf>
    <xf numFmtId="49" fontId="17" fillId="0" borderId="23" xfId="2" applyNumberFormat="1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49" fontId="17" fillId="0" borderId="42" xfId="2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9" fillId="2" borderId="19" xfId="0" applyFont="1" applyFill="1" applyBorder="1" applyAlignment="1">
      <alignment horizontal="center" vertical="center" wrapText="1"/>
    </xf>
    <xf numFmtId="3" fontId="19" fillId="0" borderId="46" xfId="2" applyNumberFormat="1" applyFont="1" applyBorder="1" applyAlignment="1">
      <alignment horizontal="center" vertical="center"/>
    </xf>
    <xf numFmtId="3" fontId="19" fillId="0" borderId="23" xfId="2" applyNumberFormat="1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46" xfId="3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 wrapText="1"/>
    </xf>
    <xf numFmtId="0" fontId="21" fillId="0" borderId="23" xfId="3" applyFont="1" applyBorder="1" applyAlignment="1">
      <alignment horizontal="left" vertical="center" wrapText="1"/>
    </xf>
    <xf numFmtId="0" fontId="21" fillId="0" borderId="23" xfId="2" applyFont="1" applyBorder="1" applyAlignment="1">
      <alignment horizontal="left" vertical="center" wrapText="1"/>
    </xf>
    <xf numFmtId="0" fontId="21" fillId="0" borderId="23" xfId="3" applyFont="1" applyFill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 wrapText="1"/>
    </xf>
    <xf numFmtId="0" fontId="21" fillId="0" borderId="23" xfId="2" applyFont="1" applyFill="1" applyBorder="1" applyAlignment="1">
      <alignment horizontal="left" vertical="center" wrapText="1"/>
    </xf>
    <xf numFmtId="0" fontId="21" fillId="0" borderId="50" xfId="3" applyFont="1" applyFill="1" applyBorder="1" applyAlignment="1">
      <alignment horizontal="left" vertical="center" wrapText="1"/>
    </xf>
    <xf numFmtId="0" fontId="21" fillId="0" borderId="50" xfId="2" applyFont="1" applyBorder="1" applyAlignment="1">
      <alignment horizontal="left" vertical="center" wrapText="1"/>
    </xf>
    <xf numFmtId="0" fontId="19" fillId="0" borderId="23" xfId="2" applyFont="1" applyBorder="1" applyAlignment="1">
      <alignment horizontal="center" vertical="center" wrapText="1"/>
    </xf>
    <xf numFmtId="0" fontId="19" fillId="0" borderId="23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vertical="center"/>
    </xf>
    <xf numFmtId="0" fontId="11" fillId="0" borderId="58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54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5" fillId="4" borderId="55" xfId="0" applyFont="1" applyFill="1" applyBorder="1" applyAlignment="1">
      <alignment horizontal="left" vertical="center" wrapText="1"/>
    </xf>
    <xf numFmtId="0" fontId="5" fillId="4" borderId="5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3" xfId="2"/>
    <cellStyle name="Обычный 2 4" xfId="3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88"/>
  <sheetViews>
    <sheetView tabSelected="1" view="pageBreakPreview" topLeftCell="A6" zoomScale="80" zoomScaleNormal="100" zoomScaleSheetLayoutView="80" workbookViewId="0">
      <selection activeCell="H13" sqref="H13"/>
    </sheetView>
  </sheetViews>
  <sheetFormatPr defaultRowHeight="12.75" x14ac:dyDescent="0.2"/>
  <cols>
    <col min="1" max="1" width="4.5703125" customWidth="1"/>
    <col min="2" max="2" width="8.42578125" customWidth="1"/>
    <col min="3" max="3" width="8.5703125" customWidth="1"/>
    <col min="4" max="4" width="8.140625" customWidth="1"/>
    <col min="5" max="5" width="28.42578125" customWidth="1"/>
    <col min="6" max="6" width="50.42578125" customWidth="1"/>
    <col min="7" max="7" width="46.140625" customWidth="1"/>
    <col min="8" max="8" width="33.7109375" customWidth="1"/>
    <col min="9" max="9" width="30.42578125" customWidth="1"/>
    <col min="10" max="10" width="18.42578125" customWidth="1"/>
    <col min="11" max="11" width="17.5703125" customWidth="1"/>
  </cols>
  <sheetData>
    <row r="1" spans="1:11" ht="19.5" x14ac:dyDescent="0.35">
      <c r="A1" s="27" t="s">
        <v>24</v>
      </c>
      <c r="B1" s="28"/>
      <c r="C1" s="28"/>
      <c r="H1" s="23" t="s">
        <v>6</v>
      </c>
      <c r="I1" s="23"/>
    </row>
    <row r="2" spans="1:11" ht="15.75" x14ac:dyDescent="0.25">
      <c r="A2" s="1"/>
    </row>
    <row r="3" spans="1:11" ht="18.75" x14ac:dyDescent="0.3">
      <c r="A3" s="24" t="s">
        <v>25</v>
      </c>
      <c r="B3" s="25"/>
      <c r="C3" s="25"/>
      <c r="D3" s="10"/>
      <c r="E3" s="10"/>
      <c r="F3" s="10"/>
      <c r="G3" s="10"/>
    </row>
    <row r="4" spans="1:11" ht="15.75" x14ac:dyDescent="0.25">
      <c r="A4" s="1"/>
      <c r="D4" s="11"/>
      <c r="E4" s="11"/>
      <c r="F4" s="11"/>
      <c r="G4" s="2"/>
    </row>
    <row r="5" spans="1:11" s="3" customFormat="1" ht="16.5" customHeight="1" thickBot="1" x14ac:dyDescent="0.3">
      <c r="A5" s="26"/>
      <c r="B5" s="8"/>
      <c r="C5" s="8"/>
      <c r="D5" s="8"/>
      <c r="E5" s="8"/>
      <c r="F5" s="8"/>
      <c r="G5" s="6"/>
      <c r="H5" s="7"/>
      <c r="I5" s="7"/>
      <c r="J5" s="7"/>
    </row>
    <row r="6" spans="1:11" ht="34.5" customHeight="1" thickBot="1" x14ac:dyDescent="0.25">
      <c r="A6" s="9" t="s">
        <v>0</v>
      </c>
      <c r="B6" s="86" t="s">
        <v>3</v>
      </c>
      <c r="C6" s="87"/>
      <c r="D6" s="87"/>
      <c r="E6" s="87"/>
      <c r="F6" s="88"/>
      <c r="G6" s="34" t="s">
        <v>29</v>
      </c>
      <c r="H6" s="100" t="s">
        <v>19</v>
      </c>
      <c r="I6" s="101"/>
      <c r="J6" s="101"/>
      <c r="K6" s="102"/>
    </row>
    <row r="7" spans="1:11" ht="33.75" customHeight="1" x14ac:dyDescent="0.2">
      <c r="A7" s="12">
        <v>1</v>
      </c>
      <c r="B7" s="83" t="s">
        <v>26</v>
      </c>
      <c r="C7" s="84"/>
      <c r="D7" s="84"/>
      <c r="E7" s="84"/>
      <c r="F7" s="85"/>
      <c r="G7" s="61" t="s">
        <v>40</v>
      </c>
      <c r="H7" s="106"/>
      <c r="I7" s="107"/>
      <c r="J7" s="107"/>
      <c r="K7" s="108"/>
    </row>
    <row r="8" spans="1:11" ht="30.2" customHeight="1" x14ac:dyDescent="0.2">
      <c r="A8" s="13">
        <v>2</v>
      </c>
      <c r="B8" s="89" t="s">
        <v>7</v>
      </c>
      <c r="C8" s="90"/>
      <c r="D8" s="91"/>
      <c r="E8" s="91"/>
      <c r="F8" s="92"/>
      <c r="G8" s="61" t="s">
        <v>39</v>
      </c>
      <c r="H8" s="109"/>
      <c r="I8" s="110"/>
      <c r="J8" s="110"/>
      <c r="K8" s="111"/>
    </row>
    <row r="9" spans="1:11" ht="30.75" customHeight="1" x14ac:dyDescent="0.2">
      <c r="A9" s="13">
        <v>3</v>
      </c>
      <c r="B9" s="89" t="s">
        <v>8</v>
      </c>
      <c r="C9" s="90"/>
      <c r="D9" s="91"/>
      <c r="E9" s="91"/>
      <c r="F9" s="92"/>
      <c r="G9" s="62" t="s">
        <v>31</v>
      </c>
      <c r="H9" s="109"/>
      <c r="I9" s="110"/>
      <c r="J9" s="110"/>
      <c r="K9" s="111"/>
    </row>
    <row r="10" spans="1:11" ht="60" customHeight="1" thickBot="1" x14ac:dyDescent="0.25">
      <c r="A10" s="32">
        <v>4</v>
      </c>
      <c r="B10" s="96" t="s">
        <v>9</v>
      </c>
      <c r="C10" s="97"/>
      <c r="D10" s="98"/>
      <c r="E10" s="98"/>
      <c r="F10" s="99"/>
      <c r="G10" s="63" t="s">
        <v>32</v>
      </c>
      <c r="H10" s="103"/>
      <c r="I10" s="104"/>
      <c r="J10" s="104"/>
      <c r="K10" s="105"/>
    </row>
    <row r="11" spans="1:11" ht="43.5" customHeight="1" thickBot="1" x14ac:dyDescent="0.25">
      <c r="A11" s="43">
        <v>5</v>
      </c>
      <c r="B11" s="44" t="s">
        <v>0</v>
      </c>
      <c r="C11" s="44" t="s">
        <v>2</v>
      </c>
      <c r="D11" s="45" t="s">
        <v>10</v>
      </c>
      <c r="E11" s="54" t="s">
        <v>41</v>
      </c>
      <c r="F11" s="68" t="s">
        <v>43</v>
      </c>
      <c r="G11" s="57"/>
      <c r="H11" s="64" t="s">
        <v>42</v>
      </c>
      <c r="I11" s="65" t="s">
        <v>43</v>
      </c>
      <c r="J11" s="66" t="s">
        <v>96</v>
      </c>
      <c r="K11" s="67" t="s">
        <v>55</v>
      </c>
    </row>
    <row r="12" spans="1:11" ht="114.75" customHeight="1" x14ac:dyDescent="0.2">
      <c r="A12" s="81"/>
      <c r="B12" s="42">
        <v>1</v>
      </c>
      <c r="C12" s="58">
        <v>50</v>
      </c>
      <c r="D12" s="52" t="s">
        <v>33</v>
      </c>
      <c r="E12" s="69" t="s">
        <v>45</v>
      </c>
      <c r="F12" s="70" t="s">
        <v>69</v>
      </c>
      <c r="G12" s="139"/>
      <c r="H12" s="55"/>
      <c r="I12" s="55"/>
      <c r="J12" s="46"/>
      <c r="K12" s="47"/>
    </row>
    <row r="13" spans="1:11" ht="114.75" customHeight="1" x14ac:dyDescent="0.2">
      <c r="A13" s="82"/>
      <c r="B13" s="42">
        <f>B12+1</f>
        <v>2</v>
      </c>
      <c r="C13" s="59">
        <v>40</v>
      </c>
      <c r="D13" s="52"/>
      <c r="E13" s="71" t="s">
        <v>46</v>
      </c>
      <c r="F13" s="72" t="s">
        <v>59</v>
      </c>
      <c r="G13" s="140"/>
      <c r="H13" s="55"/>
      <c r="I13" s="55"/>
      <c r="J13" s="46"/>
      <c r="K13" s="47"/>
    </row>
    <row r="14" spans="1:11" ht="114.75" customHeight="1" x14ac:dyDescent="0.2">
      <c r="A14" s="82"/>
      <c r="B14" s="42">
        <f t="shared" ref="B14:B34" si="0">B13+1</f>
        <v>3</v>
      </c>
      <c r="C14" s="60">
        <v>150</v>
      </c>
      <c r="D14" s="52"/>
      <c r="E14" s="71" t="s">
        <v>47</v>
      </c>
      <c r="F14" s="72" t="s">
        <v>54</v>
      </c>
      <c r="G14" s="140"/>
      <c r="H14" s="55"/>
      <c r="I14" s="55"/>
      <c r="J14" s="46"/>
      <c r="K14" s="47"/>
    </row>
    <row r="15" spans="1:11" ht="114.75" customHeight="1" x14ac:dyDescent="0.2">
      <c r="A15" s="82"/>
      <c r="B15" s="42">
        <f t="shared" si="0"/>
        <v>4</v>
      </c>
      <c r="C15" s="60">
        <v>100</v>
      </c>
      <c r="D15" s="52"/>
      <c r="E15" s="71" t="s">
        <v>48</v>
      </c>
      <c r="F15" s="72" t="s">
        <v>60</v>
      </c>
      <c r="G15" s="140"/>
      <c r="H15" s="55"/>
      <c r="I15" s="55"/>
      <c r="J15" s="46"/>
      <c r="K15" s="47"/>
    </row>
    <row r="16" spans="1:11" ht="114.75" customHeight="1" x14ac:dyDescent="0.2">
      <c r="A16" s="82"/>
      <c r="B16" s="42">
        <f t="shared" si="0"/>
        <v>5</v>
      </c>
      <c r="C16" s="60">
        <v>60</v>
      </c>
      <c r="D16" s="52"/>
      <c r="E16" s="71" t="s">
        <v>49</v>
      </c>
      <c r="F16" s="72" t="s">
        <v>61</v>
      </c>
      <c r="G16" s="140"/>
      <c r="H16" s="55"/>
      <c r="I16" s="55"/>
      <c r="J16" s="46"/>
      <c r="K16" s="47"/>
    </row>
    <row r="17" spans="1:11" ht="114.75" customHeight="1" x14ac:dyDescent="0.2">
      <c r="A17" s="82"/>
      <c r="B17" s="42">
        <f t="shared" si="0"/>
        <v>6</v>
      </c>
      <c r="C17" s="60">
        <v>500</v>
      </c>
      <c r="D17" s="52"/>
      <c r="E17" s="71" t="s">
        <v>50</v>
      </c>
      <c r="F17" s="72" t="s">
        <v>62</v>
      </c>
      <c r="G17" s="140"/>
      <c r="H17" s="55"/>
      <c r="I17" s="55"/>
      <c r="J17" s="46"/>
      <c r="K17" s="47"/>
    </row>
    <row r="18" spans="1:11" ht="156" customHeight="1" x14ac:dyDescent="0.2">
      <c r="A18" s="82"/>
      <c r="B18" s="42">
        <f t="shared" si="0"/>
        <v>7</v>
      </c>
      <c r="C18" s="60">
        <v>6</v>
      </c>
      <c r="D18" s="52"/>
      <c r="E18" s="71" t="s">
        <v>51</v>
      </c>
      <c r="F18" s="72" t="s">
        <v>63</v>
      </c>
      <c r="G18" s="140"/>
      <c r="H18" s="55"/>
      <c r="I18" s="55"/>
      <c r="J18" s="46"/>
      <c r="K18" s="47"/>
    </row>
    <row r="19" spans="1:11" ht="78.75" customHeight="1" x14ac:dyDescent="0.2">
      <c r="A19" s="82"/>
      <c r="B19" s="42">
        <f t="shared" si="0"/>
        <v>8</v>
      </c>
      <c r="C19" s="60">
        <v>200</v>
      </c>
      <c r="D19" s="52"/>
      <c r="E19" s="71" t="s">
        <v>56</v>
      </c>
      <c r="F19" s="72" t="s">
        <v>64</v>
      </c>
      <c r="G19" s="140"/>
      <c r="H19" s="55"/>
      <c r="I19" s="55"/>
      <c r="J19" s="46"/>
      <c r="K19" s="47"/>
    </row>
    <row r="20" spans="1:11" ht="80.25" customHeight="1" x14ac:dyDescent="0.2">
      <c r="A20" s="82"/>
      <c r="B20" s="42">
        <f t="shared" si="0"/>
        <v>9</v>
      </c>
      <c r="C20" s="60">
        <v>50</v>
      </c>
      <c r="D20" s="52"/>
      <c r="E20" s="71" t="s">
        <v>57</v>
      </c>
      <c r="F20" s="72" t="s">
        <v>65</v>
      </c>
      <c r="G20" s="140"/>
      <c r="H20" s="55"/>
      <c r="I20" s="55"/>
      <c r="J20" s="46"/>
      <c r="K20" s="47"/>
    </row>
    <row r="21" spans="1:11" ht="114.75" customHeight="1" x14ac:dyDescent="0.2">
      <c r="A21" s="82"/>
      <c r="B21" s="42">
        <f t="shared" si="0"/>
        <v>10</v>
      </c>
      <c r="C21" s="60">
        <v>10</v>
      </c>
      <c r="D21" s="52"/>
      <c r="E21" s="71" t="s">
        <v>58</v>
      </c>
      <c r="F21" s="72" t="s">
        <v>66</v>
      </c>
      <c r="G21" s="140"/>
      <c r="H21" s="55"/>
      <c r="I21" s="55"/>
      <c r="J21" s="46"/>
      <c r="K21" s="47"/>
    </row>
    <row r="22" spans="1:11" ht="114.75" customHeight="1" x14ac:dyDescent="0.2">
      <c r="A22" s="82"/>
      <c r="B22" s="42">
        <f t="shared" si="0"/>
        <v>11</v>
      </c>
      <c r="C22" s="60">
        <v>100</v>
      </c>
      <c r="D22" s="52"/>
      <c r="E22" s="71" t="s">
        <v>52</v>
      </c>
      <c r="F22" s="72" t="s">
        <v>67</v>
      </c>
      <c r="G22" s="140"/>
      <c r="H22" s="55"/>
      <c r="I22" s="55"/>
      <c r="J22" s="46"/>
      <c r="K22" s="47"/>
    </row>
    <row r="23" spans="1:11" ht="114.75" customHeight="1" x14ac:dyDescent="0.2">
      <c r="A23" s="82"/>
      <c r="B23" s="42">
        <f t="shared" si="0"/>
        <v>12</v>
      </c>
      <c r="C23" s="60">
        <v>20</v>
      </c>
      <c r="D23" s="52"/>
      <c r="E23" s="71" t="s">
        <v>53</v>
      </c>
      <c r="F23" s="72" t="s">
        <v>68</v>
      </c>
      <c r="G23" s="140"/>
      <c r="H23" s="55"/>
      <c r="I23" s="55"/>
      <c r="J23" s="46"/>
      <c r="K23" s="47"/>
    </row>
    <row r="24" spans="1:11" ht="273.75" customHeight="1" x14ac:dyDescent="0.2">
      <c r="A24" s="82"/>
      <c r="B24" s="42">
        <f t="shared" si="0"/>
        <v>13</v>
      </c>
      <c r="C24" s="78">
        <v>50</v>
      </c>
      <c r="D24" s="52"/>
      <c r="E24" s="73" t="s">
        <v>70</v>
      </c>
      <c r="F24" s="74" t="s">
        <v>71</v>
      </c>
      <c r="G24" s="140"/>
      <c r="H24" s="55"/>
      <c r="I24" s="55"/>
      <c r="J24" s="46"/>
      <c r="K24" s="47"/>
    </row>
    <row r="25" spans="1:11" ht="87.75" customHeight="1" x14ac:dyDescent="0.2">
      <c r="A25" s="82"/>
      <c r="B25" s="42">
        <f t="shared" si="0"/>
        <v>14</v>
      </c>
      <c r="C25" s="78">
        <v>50</v>
      </c>
      <c r="D25" s="52"/>
      <c r="E25" s="73" t="s">
        <v>72</v>
      </c>
      <c r="F25" s="74" t="s">
        <v>73</v>
      </c>
      <c r="G25" s="140"/>
      <c r="H25" s="55"/>
      <c r="I25" s="55"/>
      <c r="J25" s="46"/>
      <c r="K25" s="47"/>
    </row>
    <row r="26" spans="1:11" ht="172.5" customHeight="1" x14ac:dyDescent="0.2">
      <c r="A26" s="82"/>
      <c r="B26" s="42">
        <f t="shared" si="0"/>
        <v>15</v>
      </c>
      <c r="C26" s="78">
        <v>50</v>
      </c>
      <c r="D26" s="53" t="s">
        <v>33</v>
      </c>
      <c r="E26" s="73" t="s">
        <v>74</v>
      </c>
      <c r="F26" s="74" t="s">
        <v>75</v>
      </c>
      <c r="G26" s="140"/>
      <c r="H26" s="51"/>
      <c r="I26" s="55"/>
      <c r="J26" s="46"/>
      <c r="K26" s="47"/>
    </row>
    <row r="27" spans="1:11" ht="165" customHeight="1" x14ac:dyDescent="0.2">
      <c r="A27" s="82"/>
      <c r="B27" s="42">
        <f t="shared" si="0"/>
        <v>16</v>
      </c>
      <c r="C27" s="79">
        <v>100</v>
      </c>
      <c r="D27" s="53" t="s">
        <v>33</v>
      </c>
      <c r="E27" s="73" t="s">
        <v>76</v>
      </c>
      <c r="F27" s="72" t="s">
        <v>77</v>
      </c>
      <c r="G27" s="140"/>
      <c r="H27" s="51"/>
      <c r="I27" s="55"/>
      <c r="J27" s="46"/>
      <c r="K27" s="47"/>
    </row>
    <row r="28" spans="1:11" ht="207" customHeight="1" x14ac:dyDescent="0.2">
      <c r="A28" s="82"/>
      <c r="B28" s="42">
        <f t="shared" si="0"/>
        <v>17</v>
      </c>
      <c r="C28" s="79">
        <v>100</v>
      </c>
      <c r="D28" s="53" t="s">
        <v>33</v>
      </c>
      <c r="E28" s="73" t="s">
        <v>78</v>
      </c>
      <c r="F28" s="72" t="s">
        <v>79</v>
      </c>
      <c r="G28" s="140"/>
      <c r="H28" s="51"/>
      <c r="I28" s="55"/>
      <c r="J28" s="46"/>
      <c r="K28" s="47"/>
    </row>
    <row r="29" spans="1:11" ht="120.75" customHeight="1" x14ac:dyDescent="0.2">
      <c r="A29" s="82"/>
      <c r="B29" s="42">
        <f t="shared" si="0"/>
        <v>18</v>
      </c>
      <c r="C29" s="79">
        <v>50</v>
      </c>
      <c r="D29" s="53" t="s">
        <v>33</v>
      </c>
      <c r="E29" s="73" t="s">
        <v>80</v>
      </c>
      <c r="F29" s="75" t="s">
        <v>81</v>
      </c>
      <c r="G29" s="140"/>
      <c r="H29" s="51"/>
      <c r="I29" s="55"/>
      <c r="J29" s="46"/>
      <c r="K29" s="47"/>
    </row>
    <row r="30" spans="1:11" ht="90.75" customHeight="1" x14ac:dyDescent="0.2">
      <c r="A30" s="82"/>
      <c r="B30" s="42">
        <f t="shared" si="0"/>
        <v>19</v>
      </c>
      <c r="C30" s="79">
        <v>50</v>
      </c>
      <c r="D30" s="53" t="s">
        <v>33</v>
      </c>
      <c r="E30" s="73" t="s">
        <v>82</v>
      </c>
      <c r="F30" s="72" t="s">
        <v>83</v>
      </c>
      <c r="G30" s="140"/>
      <c r="H30" s="51"/>
      <c r="I30" s="55"/>
      <c r="J30" s="46"/>
      <c r="K30" s="47"/>
    </row>
    <row r="31" spans="1:11" ht="102" customHeight="1" x14ac:dyDescent="0.2">
      <c r="A31" s="82"/>
      <c r="B31" s="42">
        <f t="shared" si="0"/>
        <v>20</v>
      </c>
      <c r="C31" s="79">
        <v>100</v>
      </c>
      <c r="D31" s="50" t="s">
        <v>33</v>
      </c>
      <c r="E31" s="73" t="s">
        <v>84</v>
      </c>
      <c r="F31" s="72" t="s">
        <v>85</v>
      </c>
      <c r="G31" s="140"/>
      <c r="H31" s="51"/>
      <c r="I31" s="55"/>
      <c r="J31" s="46"/>
      <c r="K31" s="47"/>
    </row>
    <row r="32" spans="1:11" ht="135" customHeight="1" x14ac:dyDescent="0.2">
      <c r="A32" s="82"/>
      <c r="B32" s="42">
        <f t="shared" si="0"/>
        <v>21</v>
      </c>
      <c r="C32" s="79">
        <v>100</v>
      </c>
      <c r="D32" s="50"/>
      <c r="E32" s="73" t="s">
        <v>86</v>
      </c>
      <c r="F32" s="72" t="s">
        <v>87</v>
      </c>
      <c r="G32" s="140"/>
      <c r="H32" s="51"/>
      <c r="I32" s="55"/>
      <c r="J32" s="46"/>
      <c r="K32" s="47"/>
    </row>
    <row r="33" spans="1:102" ht="135" customHeight="1" x14ac:dyDescent="0.2">
      <c r="A33" s="82"/>
      <c r="B33" s="42">
        <f t="shared" si="0"/>
        <v>22</v>
      </c>
      <c r="C33" s="79">
        <v>100</v>
      </c>
      <c r="D33" s="50"/>
      <c r="E33" s="73" t="s">
        <v>88</v>
      </c>
      <c r="F33" s="72" t="s">
        <v>89</v>
      </c>
      <c r="G33" s="140"/>
      <c r="H33" s="51"/>
      <c r="I33" s="55"/>
      <c r="J33" s="46"/>
      <c r="K33" s="47"/>
    </row>
    <row r="34" spans="1:102" ht="216.75" customHeight="1" x14ac:dyDescent="0.2">
      <c r="A34" s="82"/>
      <c r="B34" s="42">
        <f t="shared" si="0"/>
        <v>23</v>
      </c>
      <c r="C34" s="79">
        <v>140</v>
      </c>
      <c r="D34" s="50"/>
      <c r="E34" s="73" t="s">
        <v>90</v>
      </c>
      <c r="F34" s="72" t="s">
        <v>91</v>
      </c>
      <c r="G34" s="140"/>
      <c r="H34" s="51"/>
      <c r="I34" s="55"/>
      <c r="J34" s="46"/>
      <c r="K34" s="47"/>
    </row>
    <row r="35" spans="1:102" ht="168" customHeight="1" x14ac:dyDescent="0.2">
      <c r="A35" s="82"/>
      <c r="B35" s="42">
        <f t="shared" ref="B35:B36" si="1">B34+1</f>
        <v>24</v>
      </c>
      <c r="C35" s="79">
        <v>150</v>
      </c>
      <c r="D35" s="50" t="s">
        <v>33</v>
      </c>
      <c r="E35" s="73" t="s">
        <v>92</v>
      </c>
      <c r="F35" s="72" t="s">
        <v>93</v>
      </c>
      <c r="G35" s="140"/>
      <c r="H35" s="51"/>
      <c r="I35" s="55"/>
      <c r="J35" s="46"/>
      <c r="K35" s="47"/>
    </row>
    <row r="36" spans="1:102" ht="123" customHeight="1" thickBot="1" x14ac:dyDescent="0.25">
      <c r="A36" s="82"/>
      <c r="B36" s="42">
        <f t="shared" si="1"/>
        <v>25</v>
      </c>
      <c r="C36" s="80">
        <v>500</v>
      </c>
      <c r="D36" s="50" t="s">
        <v>33</v>
      </c>
      <c r="E36" s="76" t="s">
        <v>94</v>
      </c>
      <c r="F36" s="77" t="s">
        <v>95</v>
      </c>
      <c r="G36" s="140"/>
      <c r="H36" s="51"/>
      <c r="I36" s="55"/>
      <c r="J36" s="46"/>
      <c r="K36" s="47"/>
    </row>
    <row r="37" spans="1:102" ht="24.75" customHeight="1" thickBot="1" x14ac:dyDescent="0.25">
      <c r="A37" s="38">
        <v>6</v>
      </c>
      <c r="B37" s="135" t="s">
        <v>20</v>
      </c>
      <c r="C37" s="136"/>
      <c r="D37" s="136"/>
      <c r="E37" s="137"/>
      <c r="F37" s="138"/>
      <c r="G37" s="48"/>
      <c r="H37" s="38"/>
      <c r="I37" s="38"/>
      <c r="J37" s="38"/>
      <c r="K37" s="4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s="5" customFormat="1" ht="31.7" customHeight="1" x14ac:dyDescent="0.2">
      <c r="A38" s="13">
        <v>7</v>
      </c>
      <c r="B38" s="89" t="s">
        <v>17</v>
      </c>
      <c r="C38" s="90"/>
      <c r="D38" s="91"/>
      <c r="E38" s="91"/>
      <c r="F38" s="92"/>
      <c r="G38" s="36" t="s">
        <v>34</v>
      </c>
      <c r="H38" s="93"/>
      <c r="I38" s="94"/>
      <c r="J38" s="94"/>
      <c r="K38" s="9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s="5" customFormat="1" ht="28.5" customHeight="1" x14ac:dyDescent="0.2">
      <c r="A39" s="13">
        <v>8</v>
      </c>
      <c r="B39" s="89" t="s">
        <v>18</v>
      </c>
      <c r="C39" s="90"/>
      <c r="D39" s="91"/>
      <c r="E39" s="91"/>
      <c r="F39" s="92"/>
      <c r="G39" s="36" t="s">
        <v>34</v>
      </c>
      <c r="H39" s="93"/>
      <c r="I39" s="94"/>
      <c r="J39" s="94"/>
      <c r="K39" s="9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2" s="5" customFormat="1" ht="28.5" customHeight="1" thickBot="1" x14ac:dyDescent="0.25">
      <c r="A40" s="32">
        <v>9</v>
      </c>
      <c r="B40" s="96" t="s">
        <v>11</v>
      </c>
      <c r="C40" s="97"/>
      <c r="D40" s="98"/>
      <c r="E40" s="98"/>
      <c r="F40" s="99"/>
      <c r="G40" s="37" t="s">
        <v>34</v>
      </c>
      <c r="H40" s="132"/>
      <c r="I40" s="133"/>
      <c r="J40" s="133"/>
      <c r="K40" s="13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2" ht="21.75" customHeight="1" thickBot="1" x14ac:dyDescent="0.25">
      <c r="A41" s="38">
        <v>10</v>
      </c>
      <c r="B41" s="112" t="s">
        <v>21</v>
      </c>
      <c r="C41" s="113"/>
      <c r="D41" s="114"/>
      <c r="E41" s="114"/>
      <c r="F41" s="115"/>
      <c r="G41" s="39"/>
      <c r="H41" s="116"/>
      <c r="I41" s="117"/>
      <c r="J41" s="118"/>
      <c r="K41" s="119"/>
    </row>
    <row r="42" spans="1:102" ht="109.5" customHeight="1" thickBot="1" x14ac:dyDescent="0.25">
      <c r="A42" s="29">
        <v>11</v>
      </c>
      <c r="B42" s="152" t="s">
        <v>1</v>
      </c>
      <c r="C42" s="153"/>
      <c r="D42" s="153"/>
      <c r="E42" s="153"/>
      <c r="F42" s="154"/>
      <c r="G42" s="35" t="s">
        <v>37</v>
      </c>
      <c r="H42" s="126"/>
      <c r="I42" s="127"/>
      <c r="J42" s="127"/>
      <c r="K42" s="128"/>
    </row>
    <row r="43" spans="1:102" ht="35.450000000000003" hidden="1" customHeight="1" x14ac:dyDescent="0.2">
      <c r="A43" s="33">
        <v>25</v>
      </c>
      <c r="B43" s="159" t="s">
        <v>12</v>
      </c>
      <c r="C43" s="160"/>
      <c r="D43" s="160"/>
      <c r="E43" s="160"/>
      <c r="F43" s="161"/>
      <c r="G43" s="30" t="s">
        <v>14</v>
      </c>
      <c r="H43" s="129" t="s">
        <v>16</v>
      </c>
      <c r="I43" s="130"/>
      <c r="J43" s="130"/>
      <c r="K43" s="131"/>
    </row>
    <row r="44" spans="1:102" ht="25.5" hidden="1" customHeight="1" thickBot="1" x14ac:dyDescent="0.25">
      <c r="A44" s="14">
        <v>26</v>
      </c>
      <c r="B44" s="156" t="s">
        <v>13</v>
      </c>
      <c r="C44" s="157"/>
      <c r="D44" s="157"/>
      <c r="E44" s="157"/>
      <c r="F44" s="158"/>
      <c r="G44" s="18" t="s">
        <v>14</v>
      </c>
      <c r="H44" s="123" t="s">
        <v>16</v>
      </c>
      <c r="I44" s="124"/>
      <c r="J44" s="124"/>
      <c r="K44" s="125"/>
    </row>
    <row r="45" spans="1:102" s="3" customFormat="1" ht="26.45" customHeight="1" thickBot="1" x14ac:dyDescent="0.25">
      <c r="A45" s="40"/>
      <c r="B45" s="155" t="s">
        <v>22</v>
      </c>
      <c r="C45" s="155"/>
      <c r="D45" s="155"/>
      <c r="E45" s="155"/>
      <c r="F45" s="155"/>
      <c r="G45" s="31"/>
      <c r="H45" s="120"/>
      <c r="I45" s="120"/>
      <c r="J45" s="121"/>
      <c r="K45" s="122"/>
    </row>
    <row r="46" spans="1:102" ht="88.5" customHeight="1" x14ac:dyDescent="0.2">
      <c r="A46" s="15">
        <v>12</v>
      </c>
      <c r="B46" s="166" t="s">
        <v>28</v>
      </c>
      <c r="C46" s="167"/>
      <c r="D46" s="168"/>
      <c r="E46" s="168"/>
      <c r="F46" s="169"/>
      <c r="G46" s="35" t="s">
        <v>44</v>
      </c>
      <c r="H46" s="170"/>
      <c r="I46" s="171"/>
      <c r="J46" s="171"/>
      <c r="K46" s="172"/>
    </row>
    <row r="47" spans="1:102" ht="71.25" customHeight="1" x14ac:dyDescent="0.2">
      <c r="A47" s="13">
        <f>A46+1</f>
        <v>13</v>
      </c>
      <c r="B47" s="144" t="s">
        <v>23</v>
      </c>
      <c r="C47" s="145"/>
      <c r="D47" s="146"/>
      <c r="E47" s="146"/>
      <c r="F47" s="147"/>
      <c r="G47" s="35" t="s">
        <v>38</v>
      </c>
      <c r="H47" s="93"/>
      <c r="I47" s="94"/>
      <c r="J47" s="94"/>
      <c r="K47" s="95"/>
    </row>
    <row r="48" spans="1:102" ht="33" customHeight="1" x14ac:dyDescent="0.2">
      <c r="A48" s="13">
        <f>A47+1</f>
        <v>14</v>
      </c>
      <c r="B48" s="162" t="s">
        <v>30</v>
      </c>
      <c r="C48" s="163"/>
      <c r="D48" s="164"/>
      <c r="E48" s="164"/>
      <c r="F48" s="165"/>
      <c r="G48" s="35" t="s">
        <v>35</v>
      </c>
      <c r="H48" s="93"/>
      <c r="I48" s="94"/>
      <c r="J48" s="94"/>
      <c r="K48" s="95"/>
    </row>
    <row r="49" spans="1:11" ht="29.45" customHeight="1" thickBot="1" x14ac:dyDescent="0.25">
      <c r="A49" s="14">
        <f>A48+1</f>
        <v>15</v>
      </c>
      <c r="B49" s="148" t="s">
        <v>15</v>
      </c>
      <c r="C49" s="149"/>
      <c r="D49" s="150"/>
      <c r="E49" s="150"/>
      <c r="F49" s="151"/>
      <c r="G49" s="41" t="s">
        <v>36</v>
      </c>
      <c r="H49" s="141"/>
      <c r="I49" s="142"/>
      <c r="J49" s="142"/>
      <c r="K49" s="143"/>
    </row>
    <row r="50" spans="1:11" ht="14.25" x14ac:dyDescent="0.2">
      <c r="A50" s="4"/>
      <c r="G50" s="19"/>
      <c r="H50" s="16"/>
      <c r="I50" s="16"/>
      <c r="J50" s="16"/>
      <c r="K50" s="16"/>
    </row>
    <row r="51" spans="1:11" ht="14.25" x14ac:dyDescent="0.2">
      <c r="A51" s="4"/>
      <c r="G51" s="19"/>
      <c r="H51" s="16"/>
      <c r="I51" s="16"/>
      <c r="J51" s="16"/>
      <c r="K51" s="16"/>
    </row>
    <row r="52" spans="1:11" ht="14.25" x14ac:dyDescent="0.2">
      <c r="A52" s="4"/>
      <c r="C52" s="10"/>
      <c r="D52" s="10"/>
      <c r="E52" s="2"/>
      <c r="F52" s="2"/>
      <c r="G52" s="20"/>
      <c r="H52" s="17"/>
      <c r="I52" s="56"/>
      <c r="J52" s="16"/>
      <c r="K52" s="17"/>
    </row>
    <row r="53" spans="1:11" ht="14.25" x14ac:dyDescent="0.2">
      <c r="A53" s="4"/>
      <c r="C53" t="s">
        <v>27</v>
      </c>
      <c r="G53" s="19"/>
      <c r="H53" s="16" t="s">
        <v>4</v>
      </c>
      <c r="I53" s="16"/>
      <c r="J53" s="16"/>
      <c r="K53" s="16" t="s">
        <v>5</v>
      </c>
    </row>
    <row r="54" spans="1:11" ht="14.25" x14ac:dyDescent="0.2">
      <c r="C54" s="2"/>
      <c r="D54" s="2"/>
      <c r="E54" s="2"/>
      <c r="F54" s="2"/>
      <c r="G54" s="20"/>
      <c r="H54" s="16"/>
      <c r="I54" s="16"/>
      <c r="J54" s="16"/>
      <c r="K54" s="16"/>
    </row>
    <row r="55" spans="1:11" ht="14.25" x14ac:dyDescent="0.2">
      <c r="C55" s="2"/>
      <c r="D55" s="2"/>
      <c r="E55" s="2"/>
      <c r="F55" s="2"/>
      <c r="G55" s="20"/>
      <c r="H55" s="16"/>
      <c r="I55" s="16"/>
      <c r="J55" s="16"/>
      <c r="K55" s="16"/>
    </row>
    <row r="56" spans="1:11" ht="14.25" x14ac:dyDescent="0.2">
      <c r="G56" s="20"/>
      <c r="H56" s="16"/>
      <c r="I56" s="16"/>
      <c r="J56" s="16"/>
      <c r="K56" s="16"/>
    </row>
    <row r="57" spans="1:11" ht="14.25" x14ac:dyDescent="0.2">
      <c r="C57" s="2"/>
      <c r="D57" s="2"/>
      <c r="E57" s="2"/>
      <c r="F57" s="2"/>
      <c r="G57" s="20"/>
      <c r="H57" s="16"/>
      <c r="I57" s="16"/>
      <c r="J57" s="16"/>
      <c r="K57" s="16"/>
    </row>
    <row r="58" spans="1:11" ht="14.25" x14ac:dyDescent="0.2">
      <c r="G58" s="19"/>
      <c r="H58" s="16"/>
      <c r="I58" s="16"/>
      <c r="J58" s="16"/>
      <c r="K58" s="16"/>
    </row>
    <row r="59" spans="1:11" ht="14.25" x14ac:dyDescent="0.2">
      <c r="G59" s="19"/>
      <c r="H59" s="16"/>
      <c r="I59" s="16"/>
      <c r="J59" s="16"/>
      <c r="K59" s="16"/>
    </row>
    <row r="60" spans="1:11" ht="14.25" x14ac:dyDescent="0.2">
      <c r="G60" s="19"/>
      <c r="H60" s="16"/>
      <c r="I60" s="16"/>
      <c r="J60" s="16"/>
      <c r="K60" s="16"/>
    </row>
    <row r="61" spans="1:11" ht="14.25" x14ac:dyDescent="0.2">
      <c r="G61" s="19"/>
      <c r="H61" s="16"/>
      <c r="I61" s="16"/>
      <c r="J61" s="16"/>
      <c r="K61" s="16"/>
    </row>
    <row r="62" spans="1:11" ht="14.25" x14ac:dyDescent="0.2">
      <c r="G62" s="19"/>
      <c r="H62" s="16"/>
      <c r="I62" s="16"/>
      <c r="J62" s="16"/>
      <c r="K62" s="16"/>
    </row>
    <row r="63" spans="1:11" ht="14.25" x14ac:dyDescent="0.2">
      <c r="G63" s="21"/>
      <c r="H63" s="16"/>
      <c r="I63" s="16"/>
      <c r="J63" s="16"/>
      <c r="K63" s="16"/>
    </row>
    <row r="64" spans="1:11" ht="14.25" x14ac:dyDescent="0.2">
      <c r="G64" s="21"/>
      <c r="H64" s="16"/>
      <c r="I64" s="16"/>
      <c r="J64" s="16"/>
      <c r="K64" s="16"/>
    </row>
    <row r="65" spans="7:11" ht="14.25" x14ac:dyDescent="0.2">
      <c r="G65" s="21"/>
      <c r="H65" s="16"/>
      <c r="I65" s="16"/>
      <c r="J65" s="16"/>
      <c r="K65" s="16"/>
    </row>
    <row r="66" spans="7:11" ht="14.25" x14ac:dyDescent="0.2">
      <c r="G66" s="21"/>
      <c r="H66" s="16"/>
      <c r="I66" s="16"/>
      <c r="J66" s="16"/>
      <c r="K66" s="16"/>
    </row>
    <row r="67" spans="7:11" ht="14.25" x14ac:dyDescent="0.2">
      <c r="G67" s="21"/>
      <c r="H67" s="16"/>
      <c r="I67" s="16"/>
      <c r="J67" s="16"/>
      <c r="K67" s="16"/>
    </row>
    <row r="68" spans="7:11" ht="14.25" x14ac:dyDescent="0.2">
      <c r="G68" s="21"/>
      <c r="H68" s="16"/>
      <c r="I68" s="16"/>
      <c r="J68" s="16"/>
      <c r="K68" s="16"/>
    </row>
    <row r="69" spans="7:11" ht="14.25" x14ac:dyDescent="0.2">
      <c r="G69" s="21"/>
      <c r="H69" s="16"/>
      <c r="I69" s="16"/>
      <c r="J69" s="16"/>
      <c r="K69" s="16"/>
    </row>
    <row r="70" spans="7:11" ht="14.25" x14ac:dyDescent="0.2">
      <c r="G70" s="21"/>
      <c r="H70" s="16"/>
      <c r="I70" s="16"/>
      <c r="J70" s="16"/>
      <c r="K70" s="16"/>
    </row>
    <row r="71" spans="7:11" ht="14.25" x14ac:dyDescent="0.2">
      <c r="G71" s="21"/>
      <c r="H71" s="16"/>
      <c r="I71" s="16"/>
      <c r="J71" s="16"/>
      <c r="K71" s="16"/>
    </row>
    <row r="72" spans="7:11" ht="14.25" x14ac:dyDescent="0.2">
      <c r="G72" s="21"/>
      <c r="H72" s="16"/>
      <c r="I72" s="16"/>
      <c r="J72" s="16"/>
      <c r="K72" s="16"/>
    </row>
    <row r="73" spans="7:11" ht="14.25" x14ac:dyDescent="0.2">
      <c r="G73" s="21"/>
      <c r="H73" s="16"/>
      <c r="I73" s="16"/>
      <c r="J73" s="16"/>
      <c r="K73" s="16"/>
    </row>
    <row r="74" spans="7:11" ht="14.25" x14ac:dyDescent="0.2">
      <c r="G74" s="21"/>
      <c r="H74" s="16"/>
      <c r="I74" s="16"/>
      <c r="J74" s="16"/>
      <c r="K74" s="16"/>
    </row>
    <row r="75" spans="7:11" ht="14.25" x14ac:dyDescent="0.2">
      <c r="G75" s="21"/>
      <c r="H75" s="16"/>
      <c r="I75" s="16"/>
      <c r="J75" s="16"/>
      <c r="K75" s="16"/>
    </row>
    <row r="76" spans="7:11" ht="14.25" x14ac:dyDescent="0.2">
      <c r="G76" s="21"/>
      <c r="H76" s="16"/>
      <c r="I76" s="16"/>
      <c r="J76" s="16"/>
      <c r="K76" s="16"/>
    </row>
    <row r="77" spans="7:11" ht="14.25" x14ac:dyDescent="0.2">
      <c r="G77" s="21"/>
      <c r="H77" s="16"/>
      <c r="I77" s="16"/>
      <c r="J77" s="16"/>
      <c r="K77" s="16"/>
    </row>
    <row r="78" spans="7:11" ht="14.25" x14ac:dyDescent="0.2">
      <c r="G78" s="21"/>
      <c r="H78" s="16"/>
      <c r="I78" s="16"/>
      <c r="J78" s="16"/>
      <c r="K78" s="16"/>
    </row>
    <row r="79" spans="7:11" ht="14.25" x14ac:dyDescent="0.2">
      <c r="G79" s="21"/>
      <c r="H79" s="16"/>
      <c r="I79" s="16"/>
      <c r="J79" s="16"/>
      <c r="K79" s="16"/>
    </row>
    <row r="80" spans="7:11" x14ac:dyDescent="0.2">
      <c r="G80" s="22"/>
    </row>
    <row r="81" spans="7:7" x14ac:dyDescent="0.2">
      <c r="G81" s="22"/>
    </row>
    <row r="82" spans="7:7" x14ac:dyDescent="0.2">
      <c r="G82" s="22"/>
    </row>
    <row r="83" spans="7:7" x14ac:dyDescent="0.2">
      <c r="G83" s="22"/>
    </row>
    <row r="84" spans="7:7" x14ac:dyDescent="0.2">
      <c r="G84" s="22"/>
    </row>
    <row r="85" spans="7:7" x14ac:dyDescent="0.2">
      <c r="G85" s="22"/>
    </row>
    <row r="86" spans="7:7" x14ac:dyDescent="0.2">
      <c r="G86" s="22"/>
    </row>
    <row r="87" spans="7:7" x14ac:dyDescent="0.2">
      <c r="G87" s="22"/>
    </row>
    <row r="88" spans="7:7" x14ac:dyDescent="0.2">
      <c r="G88" s="22"/>
    </row>
  </sheetData>
  <mergeCells count="37">
    <mergeCell ref="H47:K47"/>
    <mergeCell ref="H49:K49"/>
    <mergeCell ref="B47:F47"/>
    <mergeCell ref="B49:F49"/>
    <mergeCell ref="B42:F42"/>
    <mergeCell ref="B45:F45"/>
    <mergeCell ref="B44:F44"/>
    <mergeCell ref="B43:F43"/>
    <mergeCell ref="B48:F48"/>
    <mergeCell ref="B46:F46"/>
    <mergeCell ref="H48:K48"/>
    <mergeCell ref="H46:K46"/>
    <mergeCell ref="H40:K40"/>
    <mergeCell ref="H9:K9"/>
    <mergeCell ref="B40:F40"/>
    <mergeCell ref="B37:F37"/>
    <mergeCell ref="B38:F38"/>
    <mergeCell ref="B39:F39"/>
    <mergeCell ref="G12:G36"/>
    <mergeCell ref="B41:F41"/>
    <mergeCell ref="H41:K41"/>
    <mergeCell ref="H45:K45"/>
    <mergeCell ref="H44:K44"/>
    <mergeCell ref="H42:K42"/>
    <mergeCell ref="H43:K43"/>
    <mergeCell ref="A12:A36"/>
    <mergeCell ref="B7:F7"/>
    <mergeCell ref="B6:F6"/>
    <mergeCell ref="B9:F9"/>
    <mergeCell ref="H39:K39"/>
    <mergeCell ref="B10:F10"/>
    <mergeCell ref="H6:K6"/>
    <mergeCell ref="H10:K10"/>
    <mergeCell ref="B8:F8"/>
    <mergeCell ref="H7:K7"/>
    <mergeCell ref="H38:K38"/>
    <mergeCell ref="H8:K8"/>
  </mergeCells>
  <phoneticPr fontId="4" type="noConversion"/>
  <pageMargins left="0.59055118110236227" right="0.19685039370078741" top="0.39370078740157483" bottom="0.19685039370078741" header="0.51181102362204722" footer="0.51181102362204722"/>
  <pageSetup paperSize="9" scale="1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2025-12-17T10:21:39Z</dcterms:modified>
</cp:coreProperties>
</file>