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O:\Zakupki\ЗАКУПКИ_2026\12. Петрушина_мебель\Открытие процедуры\"/>
    </mc:Choice>
  </mc:AlternateContent>
  <bookViews>
    <workbookView xWindow="225" yWindow="285" windowWidth="20925" windowHeight="105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34" i="1" l="1"/>
  <c r="C29" i="1"/>
  <c r="C28" i="1"/>
  <c r="B28" i="1" l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13" i="1" l="1"/>
  <c r="C13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C14" i="1"/>
  <c r="C15" i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l="1"/>
  <c r="C31" i="1"/>
  <c r="C36" i="1" l="1"/>
  <c r="C39" i="1"/>
  <c r="C27" i="1"/>
  <c r="C32" i="1"/>
  <c r="C37" i="1" s="1"/>
  <c r="A49" i="1"/>
  <c r="A50" i="1" s="1"/>
  <c r="A51" i="1" s="1"/>
  <c r="C30" i="1" l="1"/>
  <c r="C35" i="1" s="1"/>
  <c r="C33" i="1"/>
  <c r="C38" i="1" s="1"/>
</calcChain>
</file>

<file path=xl/sharedStrings.xml><?xml version="1.0" encoding="utf-8"?>
<sst xmlns="http://schemas.openxmlformats.org/spreadsheetml/2006/main" count="106" uniqueCount="73">
  <si>
    <t>№ п/п</t>
  </si>
  <si>
    <t>Условия оплаты</t>
  </si>
  <si>
    <t>Кол-во</t>
  </si>
  <si>
    <t>Наименование</t>
  </si>
  <si>
    <t>(Подпись)</t>
  </si>
  <si>
    <t>(Ф.И.О.)</t>
  </si>
  <si>
    <t>Коммерческие условия</t>
  </si>
  <si>
    <t>Дата подачи предложения</t>
  </si>
  <si>
    <t xml:space="preserve">Валюта предложения </t>
  </si>
  <si>
    <t>Срок действия предложения</t>
  </si>
  <si>
    <t>ед. изм.</t>
  </si>
  <si>
    <t>Наименование МТР</t>
  </si>
  <si>
    <t>Страховка  (стоимость/включена)</t>
  </si>
  <si>
    <t xml:space="preserve">СТОИМОСТЬ ЗАКУПКИ С УЧЕТОМ РАБОЧЕГО КАПИТАЛА </t>
  </si>
  <si>
    <t>ОБЩАЯ СТОИМОСТЬ ВЛАДЕНИЯ (ОСВ)</t>
  </si>
  <si>
    <t>Х</t>
  </si>
  <si>
    <t>Объем и сроки предоставляемой документации</t>
  </si>
  <si>
    <t>х</t>
  </si>
  <si>
    <t>Упаковка (стоимость/включена)</t>
  </si>
  <si>
    <t>Транспортировка (стоимость/включена)</t>
  </si>
  <si>
    <t>Предложение Претендента</t>
  </si>
  <si>
    <t>ПРОЧИЕ УСЛОВИЯ</t>
  </si>
  <si>
    <t>Гарантии</t>
  </si>
  <si>
    <t>Коммерческое предложение № ____________</t>
  </si>
  <si>
    <t>Наименование Претендента:</t>
  </si>
  <si>
    <t>Принадлежность Претендента (производитель/посредник/инжиниринговая компания)</t>
  </si>
  <si>
    <t>(Должность уполномоченного представителя Претендента)</t>
  </si>
  <si>
    <t>Требование Заказчика</t>
  </si>
  <si>
    <t>Готовность заключения договора в соответствии с формой Заказчика прилагается</t>
  </si>
  <si>
    <t>Российский рубль</t>
  </si>
  <si>
    <t>С момента подачи ТКП до момента подписания Договора обеими сторонами включительно</t>
  </si>
  <si>
    <t>шт.</t>
  </si>
  <si>
    <t>включена</t>
  </si>
  <si>
    <t>Договор по форме Заказчика</t>
  </si>
  <si>
    <t>В соответствии с Договором</t>
  </si>
  <si>
    <t>производитель/посредник/инжиниринговая компания и т.д.</t>
  </si>
  <si>
    <t>Срок/график поставки</t>
  </si>
  <si>
    <t>Цена за единицу, руб, без НДС</t>
  </si>
  <si>
    <t>-</t>
  </si>
  <si>
    <t>Кресло офисное Бюрократ Т-898AXSN или аналогичное</t>
  </si>
  <si>
    <t>Стул офисный</t>
  </si>
  <si>
    <t>Шкаф для одежды</t>
  </si>
  <si>
    <t>Сейф мебельный Aiko TM-63Т с трейзером (ключевой замок) или аналогичный</t>
  </si>
  <si>
    <t>Стеллаж металлический  MS STANDART или аналогичный</t>
  </si>
  <si>
    <t>Стеллаж металлический  MS  или аналогичный</t>
  </si>
  <si>
    <t>Стеллаж для документов</t>
  </si>
  <si>
    <t>Доска магнитно-маркерная 100x150 см  Attache Premium или аналогичная</t>
  </si>
  <si>
    <t xml:space="preserve">Тумба </t>
  </si>
  <si>
    <t>Шкаф  металлический Практик Стандарт LS-11-50 или аналогичный</t>
  </si>
  <si>
    <t>Кресло руководителя Бюрократ T-8010N/SL или аналогичное</t>
  </si>
  <si>
    <t>Кресло руководителя Бюрократ CH-609SL/ECO или аналогичное</t>
  </si>
  <si>
    <t>Поставщик гарантирует Покупателю качество поставки в соответствии с условиями, предусмотренными «проектом Договора». Гарантийные обязательства на МТР устанавливаются Производителем и начинают действовать с момента передачи МТР Покупателю.</t>
  </si>
  <si>
    <t>Срок поставки устанавливается в течение 7 рабочих дней с момента согласования заявки и 20 рабочих дней с момента согласования заявки на поставку товара, изготовленного по индивидуальным размерам.</t>
  </si>
  <si>
    <t>Авансовый платеж отсутствует. Покупатель оплачивает МТР согласно выставленного счета, перечисляя денежные средства на расчетный счет Поставщика, следующим образом: по факту поставки, в течение 10-ти рабочих дней после получения МТР.</t>
  </si>
  <si>
    <t>Сборка (стоимость/включена)</t>
  </si>
  <si>
    <t>Кресло руководителя Nickolas Premium (2110) или аналогичное</t>
  </si>
  <si>
    <t>Диван 3-местный</t>
  </si>
  <si>
    <t>Диван 2-местный</t>
  </si>
  <si>
    <t>Комплект мягкой мебели</t>
  </si>
  <si>
    <r>
      <t xml:space="preserve">Наименование </t>
    </r>
    <r>
      <rPr>
        <b/>
        <u/>
        <sz val="11"/>
        <rFont val="Arial"/>
        <family val="2"/>
        <charset val="204"/>
      </rPr>
      <t>(марка, наименование, характеристика</t>
    </r>
    <r>
      <rPr>
        <sz val="11"/>
        <rFont val="Arial"/>
        <family val="2"/>
        <charset val="204"/>
      </rPr>
      <t>)</t>
    </r>
  </si>
  <si>
    <r>
      <t xml:space="preserve">Стоимость, руб. </t>
    </r>
    <r>
      <rPr>
        <b/>
        <u/>
        <sz val="11"/>
        <rFont val="Arial"/>
        <family val="2"/>
        <charset val="204"/>
      </rPr>
      <t>с НДС / НДС не облагается</t>
    </r>
  </si>
  <si>
    <t>Комплект мебели( стол,приставка к столу,тумба)</t>
  </si>
  <si>
    <t xml:space="preserve">Металлический двухдверный шкаф для документов </t>
  </si>
  <si>
    <t>Доска пробковая 60x90 см Attache Economy пластиковая рама (или аналогичная)</t>
  </si>
  <si>
    <t>Шкаф закрытый для хранения папок с документами</t>
  </si>
  <si>
    <t>Шкаф-купе архивный AL 2018</t>
  </si>
  <si>
    <t xml:space="preserve">Шкаф для хранения мобильных телефонов ШМ-8
</t>
  </si>
  <si>
    <t>Кресло Бюрократ CH-879N</t>
  </si>
  <si>
    <t>Вешалка настенная</t>
  </si>
  <si>
    <t>Вешалка напольная</t>
  </si>
  <si>
    <t xml:space="preserve">Стеллаж для  фитнес ковриков(10 мест) </t>
  </si>
  <si>
    <t xml:space="preserve">Стеллаж/стойка для мячей пилатеса </t>
  </si>
  <si>
    <t>Стеллаж для спортивного инвентаря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</si>
</sst>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indexed="12"/>
      <name val="Arial Cyr"/>
      <charset val="204"/>
    </font>
    <font>
      <sz val="11"/>
      <color indexed="12"/>
      <name val="Arial"/>
      <family val="2"/>
      <charset val="204"/>
    </font>
    <font>
      <i/>
      <sz val="8"/>
      <name val="Arial Cyr"/>
      <charset val="204"/>
    </font>
    <font>
      <sz val="9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0"/>
      <name val="Arial Cyr"/>
      <charset val="204"/>
    </font>
    <font>
      <sz val="12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u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15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/>
    <xf numFmtId="0" fontId="7" fillId="0" borderId="2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justify" vertical="center" wrapText="1"/>
    </xf>
    <xf numFmtId="0" fontId="0" fillId="0" borderId="6" xfId="0" applyBorder="1"/>
    <xf numFmtId="0" fontId="9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/>
    <xf numFmtId="0" fontId="4" fillId="0" borderId="6" xfId="0" applyFont="1" applyBorder="1"/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/>
    <xf numFmtId="0" fontId="2" fillId="0" borderId="0" xfId="0" applyFont="1" applyFill="1" applyAlignment="1">
      <alignment horizontal="justify"/>
    </xf>
    <xf numFmtId="0" fontId="14" fillId="0" borderId="0" xfId="0" applyFont="1" applyAlignment="1">
      <alignment horizontal="left"/>
    </xf>
    <xf numFmtId="0" fontId="15" fillId="0" borderId="0" xfId="0" applyFont="1"/>
    <xf numFmtId="0" fontId="8" fillId="0" borderId="1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38" xfId="0" applyFont="1" applyFill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49" fontId="17" fillId="0" borderId="20" xfId="2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49" fontId="17" fillId="0" borderId="40" xfId="2" applyNumberFormat="1" applyFont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49" fontId="17" fillId="0" borderId="44" xfId="2" applyNumberFormat="1" applyFont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 wrapText="1"/>
    </xf>
    <xf numFmtId="0" fontId="4" fillId="0" borderId="46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/>
    </xf>
    <xf numFmtId="0" fontId="19" fillId="4" borderId="42" xfId="0" applyFont="1" applyFill="1" applyBorder="1" applyAlignment="1">
      <alignment vertical="top" wrapText="1"/>
    </xf>
    <xf numFmtId="0" fontId="19" fillId="4" borderId="24" xfId="0" applyFont="1" applyFill="1" applyBorder="1" applyAlignment="1">
      <alignment vertical="top" wrapText="1"/>
    </xf>
    <xf numFmtId="0" fontId="19" fillId="4" borderId="34" xfId="0" applyFont="1" applyFill="1" applyBorder="1" applyAlignment="1">
      <alignment vertical="top" wrapText="1"/>
    </xf>
    <xf numFmtId="0" fontId="10" fillId="0" borderId="43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vertical="top" wrapText="1"/>
    </xf>
  </cellXfs>
  <cellStyles count="3">
    <cellStyle name="Обычный" xfId="0" builtinId="0"/>
    <cellStyle name="Обычный 2 3" xfId="2"/>
    <cellStyle name="Обычный 3 2" xfId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90"/>
  <sheetViews>
    <sheetView tabSelected="1" view="pageBreakPreview" topLeftCell="A7" zoomScale="80" zoomScaleNormal="100" zoomScaleSheetLayoutView="80" workbookViewId="0">
      <selection activeCell="G17" sqref="G17"/>
    </sheetView>
  </sheetViews>
  <sheetFormatPr defaultRowHeight="12.75" x14ac:dyDescent="0.2"/>
  <cols>
    <col min="1" max="1" width="4.5703125" customWidth="1"/>
    <col min="2" max="2" width="8.42578125" customWidth="1"/>
    <col min="3" max="3" width="8.5703125" customWidth="1"/>
    <col min="4" max="4" width="8.140625" customWidth="1"/>
    <col min="5" max="5" width="76.140625" customWidth="1"/>
    <col min="6" max="6" width="50.5703125" customWidth="1"/>
    <col min="7" max="7" width="73.5703125" customWidth="1"/>
    <col min="8" max="8" width="18.42578125" customWidth="1"/>
    <col min="9" max="9" width="19.85546875" customWidth="1"/>
  </cols>
  <sheetData>
    <row r="1" spans="1:9" ht="19.5" x14ac:dyDescent="0.35">
      <c r="A1" s="27" t="s">
        <v>23</v>
      </c>
      <c r="B1" s="28"/>
      <c r="C1" s="28"/>
      <c r="G1" s="23" t="s">
        <v>6</v>
      </c>
    </row>
    <row r="2" spans="1:9" ht="15.75" x14ac:dyDescent="0.25">
      <c r="A2" s="1"/>
    </row>
    <row r="3" spans="1:9" ht="18.75" x14ac:dyDescent="0.3">
      <c r="A3" s="24" t="s">
        <v>24</v>
      </c>
      <c r="B3" s="25"/>
      <c r="C3" s="25"/>
      <c r="D3" s="10"/>
      <c r="E3" s="10"/>
      <c r="F3" s="10"/>
    </row>
    <row r="4" spans="1:9" ht="15.75" x14ac:dyDescent="0.25">
      <c r="A4" s="1"/>
      <c r="D4" s="11"/>
      <c r="E4" s="11"/>
      <c r="F4" s="2"/>
    </row>
    <row r="5" spans="1:9" s="3" customFormat="1" ht="16.5" customHeight="1" thickBot="1" x14ac:dyDescent="0.3">
      <c r="A5" s="26"/>
      <c r="B5" s="8"/>
      <c r="C5" s="8"/>
      <c r="D5" s="8"/>
      <c r="E5" s="8"/>
      <c r="F5" s="6"/>
      <c r="G5" s="7"/>
      <c r="H5" s="7"/>
    </row>
    <row r="6" spans="1:9" ht="34.5" customHeight="1" thickBot="1" x14ac:dyDescent="0.25">
      <c r="A6" s="9" t="s">
        <v>0</v>
      </c>
      <c r="B6" s="107" t="s">
        <v>3</v>
      </c>
      <c r="C6" s="108"/>
      <c r="D6" s="108"/>
      <c r="E6" s="109"/>
      <c r="F6" s="32" t="s">
        <v>27</v>
      </c>
      <c r="G6" s="118" t="s">
        <v>20</v>
      </c>
      <c r="H6" s="119"/>
      <c r="I6" s="120"/>
    </row>
    <row r="7" spans="1:9" ht="33.75" customHeight="1" x14ac:dyDescent="0.2">
      <c r="A7" s="12">
        <v>1</v>
      </c>
      <c r="B7" s="141" t="s">
        <v>25</v>
      </c>
      <c r="C7" s="142"/>
      <c r="D7" s="142"/>
      <c r="E7" s="143"/>
      <c r="F7" s="41" t="s">
        <v>35</v>
      </c>
      <c r="G7" s="124"/>
      <c r="H7" s="125"/>
      <c r="I7" s="126"/>
    </row>
    <row r="8" spans="1:9" ht="30.2" customHeight="1" x14ac:dyDescent="0.2">
      <c r="A8" s="13">
        <v>2</v>
      </c>
      <c r="B8" s="110" t="s">
        <v>7</v>
      </c>
      <c r="C8" s="111"/>
      <c r="D8" s="112"/>
      <c r="E8" s="113"/>
      <c r="F8" s="41" t="s">
        <v>38</v>
      </c>
      <c r="G8" s="130"/>
      <c r="H8" s="131"/>
      <c r="I8" s="132"/>
    </row>
    <row r="9" spans="1:9" ht="30.75" customHeight="1" x14ac:dyDescent="0.2">
      <c r="A9" s="13">
        <v>3</v>
      </c>
      <c r="B9" s="110" t="s">
        <v>8</v>
      </c>
      <c r="C9" s="111"/>
      <c r="D9" s="112"/>
      <c r="E9" s="113"/>
      <c r="F9" s="42" t="s">
        <v>29</v>
      </c>
      <c r="G9" s="130"/>
      <c r="H9" s="131"/>
      <c r="I9" s="132"/>
    </row>
    <row r="10" spans="1:9" ht="33.75" customHeight="1" thickBot="1" x14ac:dyDescent="0.25">
      <c r="A10" s="30">
        <v>4</v>
      </c>
      <c r="B10" s="114" t="s">
        <v>9</v>
      </c>
      <c r="C10" s="115"/>
      <c r="D10" s="116"/>
      <c r="E10" s="117"/>
      <c r="F10" s="43" t="s">
        <v>30</v>
      </c>
      <c r="G10" s="121"/>
      <c r="H10" s="122"/>
      <c r="I10" s="123"/>
    </row>
    <row r="11" spans="1:9" ht="43.5" customHeight="1" thickBot="1" x14ac:dyDescent="0.25">
      <c r="A11" s="148">
        <v>5</v>
      </c>
      <c r="B11" s="37" t="s">
        <v>0</v>
      </c>
      <c r="C11" s="149" t="s">
        <v>2</v>
      </c>
      <c r="D11" s="150" t="s">
        <v>10</v>
      </c>
      <c r="E11" s="151" t="s">
        <v>11</v>
      </c>
      <c r="F11" s="38"/>
      <c r="G11" s="44" t="s">
        <v>59</v>
      </c>
      <c r="H11" s="45" t="s">
        <v>37</v>
      </c>
      <c r="I11" s="46" t="s">
        <v>60</v>
      </c>
    </row>
    <row r="12" spans="1:9" ht="39.950000000000003" customHeight="1" x14ac:dyDescent="0.2">
      <c r="A12" s="139"/>
      <c r="B12" s="55">
        <v>1</v>
      </c>
      <c r="C12" s="56">
        <v>1</v>
      </c>
      <c r="D12" s="57" t="s">
        <v>31</v>
      </c>
      <c r="E12" s="152" t="s">
        <v>39</v>
      </c>
      <c r="F12" s="137"/>
      <c r="G12" s="48"/>
      <c r="H12" s="39"/>
      <c r="I12" s="40"/>
    </row>
    <row r="13" spans="1:9" ht="39.950000000000003" customHeight="1" x14ac:dyDescent="0.2">
      <c r="A13" s="140"/>
      <c r="B13" s="58">
        <f>B12+1</f>
        <v>2</v>
      </c>
      <c r="C13" s="54">
        <f>C12</f>
        <v>1</v>
      </c>
      <c r="D13" s="47" t="s">
        <v>31</v>
      </c>
      <c r="E13" s="153" t="s">
        <v>40</v>
      </c>
      <c r="F13" s="138"/>
      <c r="G13" s="48"/>
      <c r="H13" s="39"/>
      <c r="I13" s="40"/>
    </row>
    <row r="14" spans="1:9" ht="39.950000000000003" customHeight="1" x14ac:dyDescent="0.2">
      <c r="A14" s="140"/>
      <c r="B14" s="58">
        <f t="shared" ref="B14:B39" si="0">B13+1</f>
        <v>3</v>
      </c>
      <c r="C14" s="54">
        <f t="shared" ref="C14:C29" si="1">C13</f>
        <v>1</v>
      </c>
      <c r="D14" s="47" t="s">
        <v>31</v>
      </c>
      <c r="E14" s="153" t="s">
        <v>64</v>
      </c>
      <c r="F14" s="138"/>
      <c r="G14" s="48"/>
      <c r="H14" s="39"/>
      <c r="I14" s="40"/>
    </row>
    <row r="15" spans="1:9" ht="39.950000000000003" customHeight="1" x14ac:dyDescent="0.2">
      <c r="A15" s="140"/>
      <c r="B15" s="58">
        <f t="shared" si="0"/>
        <v>4</v>
      </c>
      <c r="C15" s="54">
        <f t="shared" si="1"/>
        <v>1</v>
      </c>
      <c r="D15" s="47" t="s">
        <v>31</v>
      </c>
      <c r="E15" s="153" t="s">
        <v>41</v>
      </c>
      <c r="F15" s="138"/>
      <c r="G15" s="48"/>
      <c r="H15" s="39"/>
      <c r="I15" s="40"/>
    </row>
    <row r="16" spans="1:9" ht="39.950000000000003" customHeight="1" x14ac:dyDescent="0.2">
      <c r="A16" s="140"/>
      <c r="B16" s="58">
        <f t="shared" si="0"/>
        <v>5</v>
      </c>
      <c r="C16" s="54">
        <f t="shared" si="1"/>
        <v>1</v>
      </c>
      <c r="D16" s="47" t="s">
        <v>31</v>
      </c>
      <c r="E16" s="153" t="s">
        <v>42</v>
      </c>
      <c r="F16" s="138"/>
      <c r="G16" s="48"/>
      <c r="H16" s="39"/>
      <c r="I16" s="40"/>
    </row>
    <row r="17" spans="1:9" ht="39.950000000000003" customHeight="1" x14ac:dyDescent="0.2">
      <c r="A17" s="140"/>
      <c r="B17" s="58">
        <f t="shared" si="0"/>
        <v>6</v>
      </c>
      <c r="C17" s="54">
        <f t="shared" si="1"/>
        <v>1</v>
      </c>
      <c r="D17" s="47" t="s">
        <v>31</v>
      </c>
      <c r="E17" s="153" t="s">
        <v>43</v>
      </c>
      <c r="F17" s="138"/>
      <c r="G17" s="48"/>
      <c r="H17" s="39"/>
      <c r="I17" s="40"/>
    </row>
    <row r="18" spans="1:9" ht="39.950000000000003" customHeight="1" x14ac:dyDescent="0.2">
      <c r="A18" s="140"/>
      <c r="B18" s="58">
        <f t="shared" si="0"/>
        <v>7</v>
      </c>
      <c r="C18" s="54">
        <f t="shared" si="1"/>
        <v>1</v>
      </c>
      <c r="D18" s="47" t="s">
        <v>31</v>
      </c>
      <c r="E18" s="153" t="s">
        <v>44</v>
      </c>
      <c r="F18" s="138"/>
      <c r="G18" s="48"/>
      <c r="H18" s="39"/>
      <c r="I18" s="40"/>
    </row>
    <row r="19" spans="1:9" ht="39.950000000000003" customHeight="1" x14ac:dyDescent="0.2">
      <c r="A19" s="140"/>
      <c r="B19" s="58">
        <f t="shared" si="0"/>
        <v>8</v>
      </c>
      <c r="C19" s="54">
        <f t="shared" si="1"/>
        <v>1</v>
      </c>
      <c r="D19" s="47" t="s">
        <v>31</v>
      </c>
      <c r="E19" s="153" t="s">
        <v>45</v>
      </c>
      <c r="F19" s="138"/>
      <c r="G19" s="48"/>
      <c r="H19" s="39"/>
      <c r="I19" s="40"/>
    </row>
    <row r="20" spans="1:9" ht="39.950000000000003" customHeight="1" x14ac:dyDescent="0.2">
      <c r="A20" s="140"/>
      <c r="B20" s="58">
        <f t="shared" si="0"/>
        <v>9</v>
      </c>
      <c r="C20" s="54">
        <f t="shared" si="1"/>
        <v>1</v>
      </c>
      <c r="D20" s="47" t="s">
        <v>31</v>
      </c>
      <c r="E20" s="153" t="s">
        <v>46</v>
      </c>
      <c r="F20" s="138"/>
      <c r="G20" s="48"/>
      <c r="H20" s="39"/>
      <c r="I20" s="40"/>
    </row>
    <row r="21" spans="1:9" ht="39.950000000000003" customHeight="1" x14ac:dyDescent="0.2">
      <c r="A21" s="140"/>
      <c r="B21" s="58">
        <f t="shared" si="0"/>
        <v>10</v>
      </c>
      <c r="C21" s="54">
        <f t="shared" si="1"/>
        <v>1</v>
      </c>
      <c r="D21" s="47" t="s">
        <v>31</v>
      </c>
      <c r="E21" s="153" t="s">
        <v>48</v>
      </c>
      <c r="F21" s="138"/>
      <c r="G21" s="48"/>
      <c r="H21" s="39"/>
      <c r="I21" s="40"/>
    </row>
    <row r="22" spans="1:9" ht="39.950000000000003" customHeight="1" x14ac:dyDescent="0.2">
      <c r="A22" s="140"/>
      <c r="B22" s="58">
        <f t="shared" si="0"/>
        <v>11</v>
      </c>
      <c r="C22" s="54">
        <f t="shared" si="1"/>
        <v>1</v>
      </c>
      <c r="D22" s="47" t="s">
        <v>31</v>
      </c>
      <c r="E22" s="153" t="s">
        <v>61</v>
      </c>
      <c r="F22" s="138"/>
      <c r="G22" s="48"/>
      <c r="H22" s="39"/>
      <c r="I22" s="40"/>
    </row>
    <row r="23" spans="1:9" ht="39.950000000000003" customHeight="1" x14ac:dyDescent="0.2">
      <c r="A23" s="140"/>
      <c r="B23" s="58">
        <f t="shared" si="0"/>
        <v>12</v>
      </c>
      <c r="C23" s="54">
        <f t="shared" si="1"/>
        <v>1</v>
      </c>
      <c r="D23" s="47" t="s">
        <v>31</v>
      </c>
      <c r="E23" s="153" t="s">
        <v>49</v>
      </c>
      <c r="F23" s="138"/>
      <c r="G23" s="48"/>
      <c r="H23" s="39"/>
      <c r="I23" s="40"/>
    </row>
    <row r="24" spans="1:9" ht="39.950000000000003" customHeight="1" x14ac:dyDescent="0.2">
      <c r="A24" s="140"/>
      <c r="B24" s="58">
        <f t="shared" si="0"/>
        <v>13</v>
      </c>
      <c r="C24" s="54">
        <f t="shared" si="1"/>
        <v>1</v>
      </c>
      <c r="D24" s="47" t="s">
        <v>31</v>
      </c>
      <c r="E24" s="153" t="s">
        <v>50</v>
      </c>
      <c r="F24" s="138"/>
      <c r="G24" s="48"/>
      <c r="H24" s="39"/>
      <c r="I24" s="40"/>
    </row>
    <row r="25" spans="1:9" ht="39.950000000000003" customHeight="1" x14ac:dyDescent="0.2">
      <c r="A25" s="140"/>
      <c r="B25" s="58">
        <f t="shared" si="0"/>
        <v>14</v>
      </c>
      <c r="C25" s="54">
        <f t="shared" si="1"/>
        <v>1</v>
      </c>
      <c r="D25" s="47" t="s">
        <v>31</v>
      </c>
      <c r="E25" s="153" t="s">
        <v>55</v>
      </c>
      <c r="F25" s="138"/>
      <c r="G25" s="48"/>
      <c r="H25" s="39"/>
      <c r="I25" s="40"/>
    </row>
    <row r="26" spans="1:9" ht="39.950000000000003" customHeight="1" x14ac:dyDescent="0.2">
      <c r="A26" s="140"/>
      <c r="B26" s="58">
        <f t="shared" si="0"/>
        <v>15</v>
      </c>
      <c r="C26" s="54">
        <f t="shared" si="1"/>
        <v>1</v>
      </c>
      <c r="D26" s="47" t="s">
        <v>31</v>
      </c>
      <c r="E26" s="153" t="s">
        <v>47</v>
      </c>
      <c r="F26" s="138"/>
      <c r="G26" s="49"/>
      <c r="H26" s="39"/>
      <c r="I26" s="40"/>
    </row>
    <row r="27" spans="1:9" ht="39.950000000000003" customHeight="1" x14ac:dyDescent="0.2">
      <c r="A27" s="140"/>
      <c r="B27" s="58">
        <f t="shared" si="0"/>
        <v>16</v>
      </c>
      <c r="C27" s="54">
        <f t="shared" si="1"/>
        <v>1</v>
      </c>
      <c r="D27" s="47" t="s">
        <v>31</v>
      </c>
      <c r="E27" s="153" t="s">
        <v>56</v>
      </c>
      <c r="F27" s="138"/>
      <c r="G27" s="49"/>
      <c r="H27" s="39"/>
      <c r="I27" s="40"/>
    </row>
    <row r="28" spans="1:9" ht="39.950000000000003" customHeight="1" x14ac:dyDescent="0.2">
      <c r="A28" s="140"/>
      <c r="B28" s="58">
        <f t="shared" si="0"/>
        <v>17</v>
      </c>
      <c r="C28" s="54">
        <f t="shared" si="1"/>
        <v>1</v>
      </c>
      <c r="D28" s="47" t="s">
        <v>31</v>
      </c>
      <c r="E28" s="153" t="s">
        <v>57</v>
      </c>
      <c r="F28" s="138"/>
      <c r="G28" s="49"/>
      <c r="H28" s="39"/>
      <c r="I28" s="40"/>
    </row>
    <row r="29" spans="1:9" ht="39.950000000000003" customHeight="1" x14ac:dyDescent="0.2">
      <c r="A29" s="140"/>
      <c r="B29" s="58">
        <f t="shared" si="0"/>
        <v>18</v>
      </c>
      <c r="C29" s="54">
        <f t="shared" si="1"/>
        <v>1</v>
      </c>
      <c r="D29" s="47" t="s">
        <v>31</v>
      </c>
      <c r="E29" s="154" t="s">
        <v>58</v>
      </c>
      <c r="F29" s="138"/>
      <c r="G29" s="49"/>
      <c r="H29" s="39"/>
      <c r="I29" s="40"/>
    </row>
    <row r="30" spans="1:9" ht="39.950000000000003" customHeight="1" x14ac:dyDescent="0.2">
      <c r="A30" s="140"/>
      <c r="B30" s="58">
        <f t="shared" si="0"/>
        <v>19</v>
      </c>
      <c r="C30" s="54">
        <f>C27</f>
        <v>1</v>
      </c>
      <c r="D30" s="47" t="s">
        <v>31</v>
      </c>
      <c r="E30" s="153" t="s">
        <v>65</v>
      </c>
      <c r="F30" s="138"/>
      <c r="G30" s="49"/>
      <c r="H30" s="39"/>
      <c r="I30" s="40"/>
    </row>
    <row r="31" spans="1:9" ht="39.950000000000003" customHeight="1" x14ac:dyDescent="0.2">
      <c r="A31" s="140"/>
      <c r="B31" s="58">
        <f t="shared" si="0"/>
        <v>20</v>
      </c>
      <c r="C31" s="54">
        <f>C25</f>
        <v>1</v>
      </c>
      <c r="D31" s="47" t="s">
        <v>31</v>
      </c>
      <c r="E31" s="153" t="s">
        <v>66</v>
      </c>
      <c r="F31" s="138"/>
      <c r="G31" s="49"/>
      <c r="H31" s="39"/>
      <c r="I31" s="40"/>
    </row>
    <row r="32" spans="1:9" ht="39.950000000000003" customHeight="1" x14ac:dyDescent="0.2">
      <c r="A32" s="140"/>
      <c r="B32" s="58">
        <f t="shared" si="0"/>
        <v>21</v>
      </c>
      <c r="C32" s="54">
        <f>C26</f>
        <v>1</v>
      </c>
      <c r="D32" s="47" t="s">
        <v>31</v>
      </c>
      <c r="E32" s="153" t="s">
        <v>67</v>
      </c>
      <c r="F32" s="138"/>
      <c r="G32" s="49"/>
      <c r="H32" s="39"/>
      <c r="I32" s="40"/>
    </row>
    <row r="33" spans="1:100" ht="39.950000000000003" customHeight="1" x14ac:dyDescent="0.2">
      <c r="A33" s="140"/>
      <c r="B33" s="58">
        <f t="shared" si="0"/>
        <v>22</v>
      </c>
      <c r="C33" s="54">
        <f t="shared" ref="C33:C34" si="2">C27</f>
        <v>1</v>
      </c>
      <c r="D33" s="47" t="s">
        <v>31</v>
      </c>
      <c r="E33" s="153" t="s">
        <v>68</v>
      </c>
      <c r="F33" s="138"/>
      <c r="G33" s="49"/>
      <c r="H33" s="39"/>
      <c r="I33" s="40"/>
    </row>
    <row r="34" spans="1:100" ht="39.950000000000003" customHeight="1" x14ac:dyDescent="0.2">
      <c r="A34" s="140"/>
      <c r="B34" s="58">
        <f t="shared" si="0"/>
        <v>23</v>
      </c>
      <c r="C34" s="54">
        <f t="shared" si="2"/>
        <v>1</v>
      </c>
      <c r="D34" s="47" t="s">
        <v>31</v>
      </c>
      <c r="E34" s="153" t="s">
        <v>69</v>
      </c>
      <c r="F34" s="138"/>
      <c r="G34" s="49"/>
      <c r="H34" s="39"/>
      <c r="I34" s="40"/>
    </row>
    <row r="35" spans="1:100" ht="39.950000000000003" customHeight="1" x14ac:dyDescent="0.2">
      <c r="A35" s="140"/>
      <c r="B35" s="58">
        <f t="shared" si="0"/>
        <v>24</v>
      </c>
      <c r="C35" s="54">
        <f>C30</f>
        <v>1</v>
      </c>
      <c r="D35" s="47" t="s">
        <v>31</v>
      </c>
      <c r="E35" s="153" t="s">
        <v>62</v>
      </c>
      <c r="F35" s="138"/>
      <c r="G35" s="49"/>
      <c r="H35" s="39"/>
      <c r="I35" s="40"/>
    </row>
    <row r="36" spans="1:100" ht="39.950000000000003" customHeight="1" x14ac:dyDescent="0.2">
      <c r="A36" s="140"/>
      <c r="B36" s="58">
        <f t="shared" si="0"/>
        <v>25</v>
      </c>
      <c r="C36" s="54">
        <f>C31</f>
        <v>1</v>
      </c>
      <c r="D36" s="47" t="s">
        <v>31</v>
      </c>
      <c r="E36" s="153" t="s">
        <v>63</v>
      </c>
      <c r="F36" s="138"/>
      <c r="G36" s="49"/>
      <c r="H36" s="39"/>
      <c r="I36" s="40"/>
    </row>
    <row r="37" spans="1:100" ht="39.950000000000003" customHeight="1" x14ac:dyDescent="0.2">
      <c r="A37" s="140"/>
      <c r="B37" s="58">
        <f t="shared" si="0"/>
        <v>26</v>
      </c>
      <c r="C37" s="54">
        <f>C32</f>
        <v>1</v>
      </c>
      <c r="D37" s="47" t="s">
        <v>31</v>
      </c>
      <c r="E37" s="153" t="s">
        <v>70</v>
      </c>
      <c r="F37" s="138"/>
      <c r="G37" s="49"/>
      <c r="H37" s="39"/>
      <c r="I37" s="40"/>
    </row>
    <row r="38" spans="1:100" ht="39.950000000000003" customHeight="1" x14ac:dyDescent="0.2">
      <c r="A38" s="140"/>
      <c r="B38" s="58">
        <f t="shared" si="0"/>
        <v>27</v>
      </c>
      <c r="C38" s="54">
        <f>C33</f>
        <v>1</v>
      </c>
      <c r="D38" s="47" t="s">
        <v>31</v>
      </c>
      <c r="E38" s="153" t="s">
        <v>71</v>
      </c>
      <c r="F38" s="138"/>
      <c r="G38" s="49"/>
      <c r="H38" s="39"/>
      <c r="I38" s="40"/>
    </row>
    <row r="39" spans="1:100" ht="39.950000000000003" customHeight="1" thickBot="1" x14ac:dyDescent="0.25">
      <c r="A39" s="140"/>
      <c r="B39" s="155">
        <f t="shared" si="0"/>
        <v>28</v>
      </c>
      <c r="C39" s="59">
        <f>C31</f>
        <v>1</v>
      </c>
      <c r="D39" s="60" t="s">
        <v>31</v>
      </c>
      <c r="E39" s="156" t="s">
        <v>72</v>
      </c>
      <c r="F39" s="138"/>
      <c r="G39" s="49"/>
      <c r="H39" s="39"/>
      <c r="I39" s="40"/>
    </row>
    <row r="40" spans="1:100" s="5" customFormat="1" ht="31.7" customHeight="1" x14ac:dyDescent="0.2">
      <c r="A40" s="15">
        <v>6</v>
      </c>
      <c r="B40" s="133" t="s">
        <v>18</v>
      </c>
      <c r="C40" s="134"/>
      <c r="D40" s="135"/>
      <c r="E40" s="136"/>
      <c r="F40" s="51" t="s">
        <v>32</v>
      </c>
      <c r="G40" s="127"/>
      <c r="H40" s="128"/>
      <c r="I40" s="129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</row>
    <row r="41" spans="1:100" s="5" customFormat="1" ht="28.5" customHeight="1" x14ac:dyDescent="0.2">
      <c r="A41" s="13">
        <v>7</v>
      </c>
      <c r="B41" s="110" t="s">
        <v>19</v>
      </c>
      <c r="C41" s="111"/>
      <c r="D41" s="112"/>
      <c r="E41" s="113"/>
      <c r="F41" s="52" t="s">
        <v>32</v>
      </c>
      <c r="G41" s="61"/>
      <c r="H41" s="62"/>
      <c r="I41" s="6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</row>
    <row r="42" spans="1:100" s="5" customFormat="1" ht="28.5" customHeight="1" x14ac:dyDescent="0.2">
      <c r="A42" s="13">
        <v>8</v>
      </c>
      <c r="B42" s="110" t="s">
        <v>54</v>
      </c>
      <c r="C42" s="111"/>
      <c r="D42" s="112"/>
      <c r="E42" s="113"/>
      <c r="F42" s="52" t="s">
        <v>32</v>
      </c>
      <c r="G42" s="61"/>
      <c r="H42" s="62"/>
      <c r="I42" s="6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</row>
    <row r="43" spans="1:100" s="5" customFormat="1" ht="28.5" customHeight="1" thickBot="1" x14ac:dyDescent="0.25">
      <c r="A43" s="14">
        <v>9</v>
      </c>
      <c r="B43" s="144" t="s">
        <v>12</v>
      </c>
      <c r="C43" s="145"/>
      <c r="D43" s="146"/>
      <c r="E43" s="147"/>
      <c r="F43" s="53" t="s">
        <v>32</v>
      </c>
      <c r="G43" s="64"/>
      <c r="H43" s="65"/>
      <c r="I43" s="6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</row>
    <row r="44" spans="1:100" ht="109.5" customHeight="1" thickBot="1" x14ac:dyDescent="0.25">
      <c r="A44" s="50">
        <v>10</v>
      </c>
      <c r="B44" s="75" t="s">
        <v>1</v>
      </c>
      <c r="C44" s="76"/>
      <c r="D44" s="76"/>
      <c r="E44" s="77"/>
      <c r="F44" s="34" t="s">
        <v>53</v>
      </c>
      <c r="G44" s="98"/>
      <c r="H44" s="99"/>
      <c r="I44" s="100"/>
    </row>
    <row r="45" spans="1:100" ht="35.450000000000003" hidden="1" customHeight="1" x14ac:dyDescent="0.2">
      <c r="A45" s="31">
        <v>25</v>
      </c>
      <c r="B45" s="81" t="s">
        <v>13</v>
      </c>
      <c r="C45" s="82"/>
      <c r="D45" s="82"/>
      <c r="E45" s="83"/>
      <c r="F45" s="29" t="s">
        <v>15</v>
      </c>
      <c r="G45" s="101" t="s">
        <v>17</v>
      </c>
      <c r="H45" s="102"/>
      <c r="I45" s="103"/>
    </row>
    <row r="46" spans="1:100" ht="25.5" hidden="1" customHeight="1" thickBot="1" x14ac:dyDescent="0.25">
      <c r="A46" s="14">
        <v>26</v>
      </c>
      <c r="B46" s="78" t="s">
        <v>14</v>
      </c>
      <c r="C46" s="79"/>
      <c r="D46" s="79"/>
      <c r="E46" s="80"/>
      <c r="F46" s="18" t="s">
        <v>15</v>
      </c>
      <c r="G46" s="95" t="s">
        <v>17</v>
      </c>
      <c r="H46" s="96"/>
      <c r="I46" s="97"/>
    </row>
    <row r="47" spans="1:100" s="3" customFormat="1" ht="26.45" customHeight="1" thickBot="1" x14ac:dyDescent="0.25">
      <c r="A47" s="35"/>
      <c r="B47" s="104" t="s">
        <v>21</v>
      </c>
      <c r="C47" s="104"/>
      <c r="D47" s="104"/>
      <c r="E47" s="104"/>
      <c r="F47" s="105"/>
      <c r="G47" s="105"/>
      <c r="H47" s="105"/>
      <c r="I47" s="106"/>
    </row>
    <row r="48" spans="1:100" ht="88.5" customHeight="1" x14ac:dyDescent="0.2">
      <c r="A48" s="15">
        <v>11</v>
      </c>
      <c r="B48" s="88" t="s">
        <v>36</v>
      </c>
      <c r="C48" s="89"/>
      <c r="D48" s="90"/>
      <c r="E48" s="91"/>
      <c r="F48" s="33" t="s">
        <v>52</v>
      </c>
      <c r="G48" s="92"/>
      <c r="H48" s="93"/>
      <c r="I48" s="94"/>
    </row>
    <row r="49" spans="1:9" ht="102.75" customHeight="1" x14ac:dyDescent="0.2">
      <c r="A49" s="13">
        <f>A48+1</f>
        <v>12</v>
      </c>
      <c r="B49" s="67" t="s">
        <v>22</v>
      </c>
      <c r="C49" s="68"/>
      <c r="D49" s="69"/>
      <c r="E49" s="70"/>
      <c r="F49" s="33" t="s">
        <v>51</v>
      </c>
      <c r="G49" s="61"/>
      <c r="H49" s="62"/>
      <c r="I49" s="63"/>
    </row>
    <row r="50" spans="1:9" ht="33" customHeight="1" x14ac:dyDescent="0.2">
      <c r="A50" s="13">
        <f>A49+1</f>
        <v>13</v>
      </c>
      <c r="B50" s="84" t="s">
        <v>28</v>
      </c>
      <c r="C50" s="85"/>
      <c r="D50" s="86"/>
      <c r="E50" s="87"/>
      <c r="F50" s="33" t="s">
        <v>33</v>
      </c>
      <c r="G50" s="61"/>
      <c r="H50" s="62"/>
      <c r="I50" s="63"/>
    </row>
    <row r="51" spans="1:9" ht="29.45" customHeight="1" thickBot="1" x14ac:dyDescent="0.25">
      <c r="A51" s="14">
        <f>A50+1</f>
        <v>14</v>
      </c>
      <c r="B51" s="71" t="s">
        <v>16</v>
      </c>
      <c r="C51" s="72"/>
      <c r="D51" s="73"/>
      <c r="E51" s="74"/>
      <c r="F51" s="36" t="s">
        <v>34</v>
      </c>
      <c r="G51" s="64"/>
      <c r="H51" s="65"/>
      <c r="I51" s="66"/>
    </row>
    <row r="52" spans="1:9" ht="14.25" x14ac:dyDescent="0.2">
      <c r="A52" s="4"/>
      <c r="F52" s="19"/>
      <c r="G52" s="16"/>
      <c r="H52" s="16"/>
      <c r="I52" s="16"/>
    </row>
    <row r="53" spans="1:9" ht="14.25" x14ac:dyDescent="0.2">
      <c r="A53" s="4"/>
      <c r="F53" s="19"/>
      <c r="G53" s="16"/>
      <c r="H53" s="16"/>
      <c r="I53" s="16"/>
    </row>
    <row r="54" spans="1:9" ht="14.25" x14ac:dyDescent="0.2">
      <c r="A54" s="4"/>
      <c r="C54" s="10"/>
      <c r="D54" s="10"/>
      <c r="E54" s="2"/>
      <c r="F54" s="20"/>
      <c r="G54" s="17"/>
      <c r="H54" s="16"/>
      <c r="I54" s="17"/>
    </row>
    <row r="55" spans="1:9" ht="14.25" x14ac:dyDescent="0.2">
      <c r="A55" s="4"/>
      <c r="C55" t="s">
        <v>26</v>
      </c>
      <c r="F55" s="19"/>
      <c r="G55" s="16" t="s">
        <v>4</v>
      </c>
      <c r="H55" s="16"/>
      <c r="I55" s="16" t="s">
        <v>5</v>
      </c>
    </row>
    <row r="56" spans="1:9" ht="14.25" x14ac:dyDescent="0.2">
      <c r="C56" s="2"/>
      <c r="D56" s="2"/>
      <c r="E56" s="2"/>
      <c r="F56" s="20"/>
      <c r="G56" s="16"/>
      <c r="H56" s="16"/>
      <c r="I56" s="16"/>
    </row>
    <row r="57" spans="1:9" ht="14.25" x14ac:dyDescent="0.2">
      <c r="C57" s="2"/>
      <c r="D57" s="2"/>
      <c r="E57" s="2"/>
      <c r="F57" s="20"/>
      <c r="G57" s="16"/>
      <c r="H57" s="16"/>
      <c r="I57" s="16"/>
    </row>
    <row r="58" spans="1:9" ht="14.25" x14ac:dyDescent="0.2">
      <c r="F58" s="20"/>
      <c r="G58" s="16"/>
      <c r="H58" s="16"/>
      <c r="I58" s="16"/>
    </row>
    <row r="59" spans="1:9" ht="14.25" x14ac:dyDescent="0.2">
      <c r="C59" s="2"/>
      <c r="D59" s="2"/>
      <c r="E59" s="2"/>
      <c r="F59" s="20"/>
      <c r="G59" s="16"/>
      <c r="H59" s="16"/>
      <c r="I59" s="16"/>
    </row>
    <row r="60" spans="1:9" ht="14.25" x14ac:dyDescent="0.2">
      <c r="F60" s="19"/>
      <c r="G60" s="16"/>
      <c r="H60" s="16"/>
      <c r="I60" s="16"/>
    </row>
    <row r="61" spans="1:9" ht="14.25" x14ac:dyDescent="0.2">
      <c r="F61" s="19"/>
      <c r="G61" s="16"/>
      <c r="H61" s="16"/>
      <c r="I61" s="16"/>
    </row>
    <row r="62" spans="1:9" ht="14.25" x14ac:dyDescent="0.2">
      <c r="F62" s="19"/>
      <c r="G62" s="16"/>
      <c r="H62" s="16"/>
      <c r="I62" s="16"/>
    </row>
    <row r="63" spans="1:9" ht="14.25" x14ac:dyDescent="0.2">
      <c r="F63" s="19"/>
      <c r="G63" s="16"/>
      <c r="H63" s="16"/>
      <c r="I63" s="16"/>
    </row>
    <row r="64" spans="1:9" ht="14.25" x14ac:dyDescent="0.2">
      <c r="F64" s="19"/>
      <c r="G64" s="16"/>
      <c r="H64" s="16"/>
      <c r="I64" s="16"/>
    </row>
    <row r="65" spans="6:9" ht="14.25" x14ac:dyDescent="0.2">
      <c r="F65" s="21"/>
      <c r="G65" s="16"/>
      <c r="H65" s="16"/>
      <c r="I65" s="16"/>
    </row>
    <row r="66" spans="6:9" ht="14.25" x14ac:dyDescent="0.2">
      <c r="F66" s="21"/>
      <c r="G66" s="16"/>
      <c r="H66" s="16"/>
      <c r="I66" s="16"/>
    </row>
    <row r="67" spans="6:9" ht="14.25" x14ac:dyDescent="0.2">
      <c r="F67" s="21"/>
      <c r="G67" s="16"/>
      <c r="H67" s="16"/>
      <c r="I67" s="16"/>
    </row>
    <row r="68" spans="6:9" ht="14.25" x14ac:dyDescent="0.2">
      <c r="F68" s="21"/>
      <c r="G68" s="16"/>
      <c r="H68" s="16"/>
      <c r="I68" s="16"/>
    </row>
    <row r="69" spans="6:9" ht="14.25" x14ac:dyDescent="0.2">
      <c r="F69" s="21"/>
      <c r="G69" s="16"/>
      <c r="H69" s="16"/>
      <c r="I69" s="16"/>
    </row>
    <row r="70" spans="6:9" ht="14.25" x14ac:dyDescent="0.2">
      <c r="F70" s="21"/>
      <c r="G70" s="16"/>
      <c r="H70" s="16"/>
      <c r="I70" s="16"/>
    </row>
    <row r="71" spans="6:9" ht="14.25" x14ac:dyDescent="0.2">
      <c r="F71" s="21"/>
      <c r="G71" s="16"/>
      <c r="H71" s="16"/>
      <c r="I71" s="16"/>
    </row>
    <row r="72" spans="6:9" ht="14.25" x14ac:dyDescent="0.2">
      <c r="F72" s="21"/>
      <c r="G72" s="16"/>
      <c r="H72" s="16"/>
      <c r="I72" s="16"/>
    </row>
    <row r="73" spans="6:9" ht="14.25" x14ac:dyDescent="0.2">
      <c r="F73" s="21"/>
      <c r="G73" s="16"/>
      <c r="H73" s="16"/>
      <c r="I73" s="16"/>
    </row>
    <row r="74" spans="6:9" ht="14.25" x14ac:dyDescent="0.2">
      <c r="F74" s="21"/>
      <c r="G74" s="16"/>
      <c r="H74" s="16"/>
      <c r="I74" s="16"/>
    </row>
    <row r="75" spans="6:9" ht="14.25" x14ac:dyDescent="0.2">
      <c r="F75" s="21"/>
      <c r="G75" s="16"/>
      <c r="H75" s="16"/>
      <c r="I75" s="16"/>
    </row>
    <row r="76" spans="6:9" ht="14.25" x14ac:dyDescent="0.2">
      <c r="F76" s="21"/>
      <c r="G76" s="16"/>
      <c r="H76" s="16"/>
      <c r="I76" s="16"/>
    </row>
    <row r="77" spans="6:9" ht="14.25" x14ac:dyDescent="0.2">
      <c r="F77" s="21"/>
      <c r="G77" s="16"/>
      <c r="H77" s="16"/>
      <c r="I77" s="16"/>
    </row>
    <row r="78" spans="6:9" ht="14.25" x14ac:dyDescent="0.2">
      <c r="F78" s="21"/>
      <c r="G78" s="16"/>
      <c r="H78" s="16"/>
      <c r="I78" s="16"/>
    </row>
    <row r="79" spans="6:9" ht="14.25" x14ac:dyDescent="0.2">
      <c r="F79" s="21"/>
      <c r="G79" s="16"/>
      <c r="H79" s="16"/>
      <c r="I79" s="16"/>
    </row>
    <row r="80" spans="6:9" ht="14.25" x14ac:dyDescent="0.2">
      <c r="F80" s="21"/>
      <c r="G80" s="16"/>
      <c r="H80" s="16"/>
      <c r="I80" s="16"/>
    </row>
    <row r="81" spans="6:9" ht="14.25" x14ac:dyDescent="0.2">
      <c r="F81" s="21"/>
      <c r="G81" s="16"/>
      <c r="H81" s="16"/>
      <c r="I81" s="16"/>
    </row>
    <row r="82" spans="6:9" x14ac:dyDescent="0.2">
      <c r="F82" s="22"/>
    </row>
    <row r="83" spans="6:9" x14ac:dyDescent="0.2">
      <c r="F83" s="22"/>
    </row>
    <row r="84" spans="6:9" x14ac:dyDescent="0.2">
      <c r="F84" s="22"/>
    </row>
    <row r="85" spans="6:9" x14ac:dyDescent="0.2">
      <c r="F85" s="22"/>
    </row>
    <row r="86" spans="6:9" x14ac:dyDescent="0.2">
      <c r="F86" s="22"/>
    </row>
    <row r="87" spans="6:9" x14ac:dyDescent="0.2">
      <c r="F87" s="22"/>
    </row>
    <row r="88" spans="6:9" x14ac:dyDescent="0.2">
      <c r="F88" s="22"/>
    </row>
    <row r="89" spans="6:9" x14ac:dyDescent="0.2">
      <c r="F89" s="22"/>
    </row>
    <row r="90" spans="6:9" x14ac:dyDescent="0.2">
      <c r="F90" s="22"/>
    </row>
  </sheetData>
  <mergeCells count="35">
    <mergeCell ref="B42:E42"/>
    <mergeCell ref="G42:I42"/>
    <mergeCell ref="A12:A39"/>
    <mergeCell ref="B7:E7"/>
    <mergeCell ref="G43:I43"/>
    <mergeCell ref="B43:E43"/>
    <mergeCell ref="B6:E6"/>
    <mergeCell ref="B9:E9"/>
    <mergeCell ref="G41:I41"/>
    <mergeCell ref="B10:E10"/>
    <mergeCell ref="G6:I6"/>
    <mergeCell ref="G10:I10"/>
    <mergeCell ref="B8:E8"/>
    <mergeCell ref="G7:I7"/>
    <mergeCell ref="G40:I40"/>
    <mergeCell ref="G8:I8"/>
    <mergeCell ref="G9:I9"/>
    <mergeCell ref="B40:E40"/>
    <mergeCell ref="B41:E41"/>
    <mergeCell ref="F12:F39"/>
    <mergeCell ref="G49:I49"/>
    <mergeCell ref="G51:I51"/>
    <mergeCell ref="B49:E49"/>
    <mergeCell ref="B51:E51"/>
    <mergeCell ref="B44:E44"/>
    <mergeCell ref="B46:E46"/>
    <mergeCell ref="B45:E45"/>
    <mergeCell ref="B50:E50"/>
    <mergeCell ref="B48:E48"/>
    <mergeCell ref="G50:I50"/>
    <mergeCell ref="G48:I48"/>
    <mergeCell ref="G46:I46"/>
    <mergeCell ref="G44:I44"/>
    <mergeCell ref="G45:I45"/>
    <mergeCell ref="B47:I47"/>
  </mergeCells>
  <phoneticPr fontId="3" type="noConversion"/>
  <pageMargins left="0.59055118110236227" right="0.19685039370078741" top="0.39370078740157483" bottom="0.19685039370078741" header="0.51181102362204722" footer="0.51181102362204722"/>
  <pageSetup paperSize="9" scale="3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sibur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BelayaEI</dc:creator>
  <cp:lastModifiedBy>Филипповская Ольга Александровна</cp:lastModifiedBy>
  <cp:lastPrinted>2016-03-02T11:54:56Z</cp:lastPrinted>
  <dcterms:created xsi:type="dcterms:W3CDTF">2010-07-21T15:31:22Z</dcterms:created>
  <dcterms:modified xsi:type="dcterms:W3CDTF">2026-03-06T06:24:14Z</dcterms:modified>
</cp:coreProperties>
</file>